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10"/>
  <workbookPr/>
  <mc:AlternateContent xmlns:mc="http://schemas.openxmlformats.org/markup-compatibility/2006">
    <mc:Choice Requires="x15">
      <x15ac:absPath xmlns:x15ac="http://schemas.microsoft.com/office/spreadsheetml/2010/11/ac" url="D:\工作\学生工作\综素\2023-2024学年综素\2022级\"/>
    </mc:Choice>
  </mc:AlternateContent>
  <xr:revisionPtr revIDLastSave="0" documentId="13_ncr:1_{E9964A04-0D18-44BC-8FA9-9E8E70716B2F}" xr6:coauthVersionLast="46" xr6:coauthVersionMax="46" xr10:uidLastSave="{00000000-0000-0000-0000-000000000000}"/>
  <workbookProtection workbookAlgorithmName="SHA-512" workbookHashValue="fIssM0v8b5ZumHTQD1k8VfN2/WwgBKfHRdFKLQ5GNzGbMjRPyygoODrYJ35g3LfNJdaLloqG0ChrEaRQRtPPig==" workbookSaltValue="lvSheqDY9o78D6/Je5pEsQ==" workbookSpinCount="100000" lockStructure="1"/>
  <bookViews>
    <workbookView xWindow="28680" yWindow="-120" windowWidth="29040" windowHeight="15840" xr2:uid="{00000000-000D-0000-FFFF-FFFF00000000}"/>
  </bookViews>
  <sheets>
    <sheet name="个人材料清单" sheetId="1" r:id="rId1"/>
    <sheet name="学生名单" sheetId="3" state="hidden" r:id="rId2"/>
    <sheet name="项目列表" sheetId="2" state="hidden" r:id="rId3"/>
  </sheets>
  <definedNames>
    <definedName name="_xlnm.Print_Area" localSheetId="0">个人材料清单!$A$1:$J$70</definedName>
    <definedName name="_xlnm.Print_Titles" localSheetId="0">个人材料清单!$5:$5</definedName>
    <definedName name="大学英语口语考试">项目列表!$B$37:$D$37</definedName>
    <definedName name="大学英语四六级">项目列表!$B$32:$E$32</definedName>
    <definedName name="德育">项目列表!$B$1:$H$1</definedName>
    <definedName name="非竞赛类正式文体活动">项目列表!$B$43:$E$43</definedName>
    <definedName name="个人荣誉">项目列表!$B$24:$F$24</definedName>
    <definedName name="国家承认的晋级、认证考试">项目列表!$B$40:$U$40</definedName>
    <definedName name="竞赛">项目列表!$B$34:$U$34</definedName>
    <definedName name="竞赛类正式文体活动">项目列表!$B$42:$R$42</definedName>
    <definedName name="科研项目">项目列表!$B$33:$D$33</definedName>
    <definedName name="论文著作">项目列表!$B$31:$E$31</definedName>
    <definedName name="其他">项目列表!$B$26:$E$26</definedName>
    <definedName name="认证考试">项目列表!$B$30:$F$30</definedName>
    <definedName name="软著">项目列表!$B$36:$U$36</definedName>
    <definedName name="社会活动">项目列表!$B$29:$O$29</definedName>
    <definedName name="社会职务">项目列表!$B$23:$U$23</definedName>
    <definedName name="省市承认的晋级、认证考试">项目列表!$B$41:$U$41</definedName>
    <definedName name="思想素质">项目列表!$B$27:$U$27</definedName>
    <definedName name="宿舍评比">项目列表!$B$28:$M$28</definedName>
    <definedName name="特殊贡献">项目列表!$B$44:$D$44</definedName>
    <definedName name="团体荣誉">项目列表!$B$25:$C$25</definedName>
    <definedName name="文体活动参与">项目列表!$B$38:$C$38</definedName>
    <definedName name="文体美">项目列表!$B$3:$H$3</definedName>
    <definedName name="运动会班级评优">项目列表!$B$39:$D$39</definedName>
    <definedName name="智育">项目列表!$B$2:$I$2</definedName>
    <definedName name="专利">项目列表!$B$35:$D$35</definedName>
  </definedNames>
  <calcPr calcId="191029"/>
</workbook>
</file>

<file path=xl/calcChain.xml><?xml version="1.0" encoding="utf-8"?>
<calcChain xmlns="http://schemas.openxmlformats.org/spreadsheetml/2006/main">
  <c r="D2" i="1" l="1"/>
  <c r="B2" i="1"/>
  <c r="A273" i="1" l="1"/>
  <c r="A272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F3" i="1"/>
  <c r="D3" i="1"/>
  <c r="B3" i="1"/>
  <c r="H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A5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 xml:space="preserve">综素工作领导小组:
</t>
        </r>
        <r>
          <rPr>
            <sz val="9"/>
            <rFont val="宋体"/>
            <family val="3"/>
            <charset val="134"/>
          </rPr>
          <t xml:space="preserve">该列无需填写，填写项目名时自动生成。
请严格对照综素实施细则从前至后梳理本人加分项目，按序填写此表。
</t>
        </r>
      </text>
    </comment>
    <comment ref="C5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 xml:space="preserve">综素工作领导小组:
</t>
        </r>
        <r>
          <rPr>
            <sz val="9"/>
            <rFont val="宋体"/>
            <family val="3"/>
            <charset val="134"/>
          </rPr>
          <t xml:space="preserve">时间格式请按
2022.10
或
2022.10-2022.11填写
</t>
        </r>
      </text>
    </comment>
  </commentList>
</comments>
</file>

<file path=xl/sharedStrings.xml><?xml version="1.0" encoding="utf-8"?>
<sst xmlns="http://schemas.openxmlformats.org/spreadsheetml/2006/main" count="1603" uniqueCount="511">
  <si>
    <t>姓名:</t>
  </si>
  <si>
    <t>班级:</t>
  </si>
  <si>
    <t>学号:</t>
  </si>
  <si>
    <t>总分:</t>
  </si>
  <si>
    <t>德育:</t>
  </si>
  <si>
    <t>智育:</t>
  </si>
  <si>
    <t>文体美:</t>
  </si>
  <si>
    <t>扣分:</t>
  </si>
  <si>
    <t>序号</t>
  </si>
  <si>
    <t>项目名称</t>
  </si>
  <si>
    <t>参与
时间</t>
  </si>
  <si>
    <t>加分
类型</t>
  </si>
  <si>
    <t>项目类型</t>
  </si>
  <si>
    <t>级别</t>
  </si>
  <si>
    <t>证明
方式</t>
  </si>
  <si>
    <t>自评
分数</t>
  </si>
  <si>
    <t>复核
分数</t>
  </si>
  <si>
    <t>备注</t>
  </si>
  <si>
    <t>个人签名：</t>
  </si>
  <si>
    <t>复核人员签名：</t>
  </si>
  <si>
    <t>德育</t>
  </si>
  <si>
    <t>社会职务</t>
  </si>
  <si>
    <t>个人荣誉</t>
  </si>
  <si>
    <t>团体荣誉</t>
  </si>
  <si>
    <t>其他</t>
  </si>
  <si>
    <t>思想素质</t>
  </si>
  <si>
    <t>宿舍评比</t>
  </si>
  <si>
    <t>社会活动</t>
  </si>
  <si>
    <t>智育</t>
  </si>
  <si>
    <t>认证考试</t>
  </si>
  <si>
    <t>论文著作</t>
  </si>
  <si>
    <t>大学英语四六级</t>
  </si>
  <si>
    <t>科研项目</t>
  </si>
  <si>
    <t>竞赛</t>
  </si>
  <si>
    <t>专利</t>
  </si>
  <si>
    <t>软著</t>
  </si>
  <si>
    <t>大学英语口语考试</t>
  </si>
  <si>
    <t>文体美</t>
  </si>
  <si>
    <t>文体活动参与</t>
  </si>
  <si>
    <t>运动会班级评优</t>
  </si>
  <si>
    <t>国家承认的晋级、认证考试</t>
  </si>
  <si>
    <t>省市承认的晋级、认证考试</t>
  </si>
  <si>
    <t>竞赛类正式文体活动</t>
  </si>
  <si>
    <t>非竞赛类正式文体活动</t>
  </si>
  <si>
    <t>特殊贡献</t>
  </si>
  <si>
    <t>证书</t>
  </si>
  <si>
    <t>机械201</t>
  </si>
  <si>
    <t>青桥网截图</t>
  </si>
  <si>
    <t>机械202</t>
  </si>
  <si>
    <t>志愿北京截图</t>
  </si>
  <si>
    <t>机械203</t>
  </si>
  <si>
    <t>官方证明</t>
  </si>
  <si>
    <t>机械204</t>
  </si>
  <si>
    <t>其他网站截图</t>
  </si>
  <si>
    <t>车辆201</t>
  </si>
  <si>
    <t>车辆202</t>
  </si>
  <si>
    <t>车辆203</t>
  </si>
  <si>
    <t>自动化201</t>
  </si>
  <si>
    <t>自动化202</t>
  </si>
  <si>
    <t>电气201</t>
  </si>
  <si>
    <t>电气202</t>
  </si>
  <si>
    <t>机械211</t>
  </si>
  <si>
    <t>机械212</t>
  </si>
  <si>
    <t>机械213</t>
  </si>
  <si>
    <t>机械214</t>
  </si>
  <si>
    <t>车辆211</t>
  </si>
  <si>
    <t>车辆212</t>
  </si>
  <si>
    <t>车辆213</t>
  </si>
  <si>
    <t>自动化211</t>
  </si>
  <si>
    <t>自动化212</t>
  </si>
  <si>
    <t>电气211</t>
  </si>
  <si>
    <t>电气212</t>
  </si>
  <si>
    <t>机械221</t>
  </si>
  <si>
    <t>机械222</t>
  </si>
  <si>
    <t>机械223</t>
  </si>
  <si>
    <t>机械224</t>
  </si>
  <si>
    <t>车辆221</t>
  </si>
  <si>
    <t>车辆222</t>
  </si>
  <si>
    <t>车辆223</t>
  </si>
  <si>
    <t>自动化221</t>
  </si>
  <si>
    <t>自动化222</t>
  </si>
  <si>
    <t>电气221</t>
  </si>
  <si>
    <t>电气222</t>
  </si>
  <si>
    <t>国家级</t>
  </si>
  <si>
    <t>市级</t>
  </si>
  <si>
    <t>校级</t>
  </si>
  <si>
    <t>院级</t>
  </si>
  <si>
    <t>达标创优竞赛活动获奖</t>
  </si>
  <si>
    <t>市级荣誉班集体班长、团支书</t>
  </si>
  <si>
    <t>市级荣誉班集体班委</t>
  </si>
  <si>
    <t>校级荣誉班集体班长、团支书</t>
  </si>
  <si>
    <t>校级荣誉班集体班委</t>
  </si>
  <si>
    <t>市级一等奖</t>
  </si>
  <si>
    <t>市级二等奖</t>
  </si>
  <si>
    <t>市级三等奖</t>
  </si>
  <si>
    <t>市级优秀奖（单项奖）</t>
  </si>
  <si>
    <t>校级一等奖</t>
  </si>
  <si>
    <t>校级二等奖</t>
  </si>
  <si>
    <t>校级三等奖</t>
  </si>
  <si>
    <t>校级优秀奖（单项奖）</t>
  </si>
  <si>
    <t>院级一等奖</t>
  </si>
  <si>
    <t>院级二等奖</t>
  </si>
  <si>
    <t>院级三等奖</t>
  </si>
  <si>
    <t>院级优秀奖（单项奖）</t>
  </si>
  <si>
    <t>北京市级</t>
  </si>
  <si>
    <t>省市级</t>
  </si>
  <si>
    <t>社会组织</t>
  </si>
  <si>
    <t>校级优秀奖</t>
  </si>
  <si>
    <t>院级优秀奖</t>
  </si>
  <si>
    <t>普通话一级</t>
  </si>
  <si>
    <t>普通话二级</t>
  </si>
  <si>
    <t>普通话三级</t>
  </si>
  <si>
    <t>SCI</t>
  </si>
  <si>
    <t>EI</t>
  </si>
  <si>
    <t>CSCD</t>
  </si>
  <si>
    <t>中文核心</t>
  </si>
  <si>
    <t>525-599分</t>
  </si>
  <si>
    <t>600分以上</t>
  </si>
  <si>
    <t>425-499分</t>
  </si>
  <si>
    <t>500分以上</t>
  </si>
  <si>
    <t>国际级一等奖</t>
  </si>
  <si>
    <t>国际级二等奖</t>
  </si>
  <si>
    <t>国际级三等奖</t>
  </si>
  <si>
    <t>国际级入围奖</t>
  </si>
  <si>
    <t>国家级一等奖</t>
  </si>
  <si>
    <t>国家级二等奖</t>
  </si>
  <si>
    <t>国家级三等奖</t>
  </si>
  <si>
    <t>国家级入围奖</t>
  </si>
  <si>
    <t>省市级一等奖</t>
  </si>
  <si>
    <t>省市级二等奖</t>
  </si>
  <si>
    <t>省市级三等奖</t>
  </si>
  <si>
    <t>省市级入围奖</t>
  </si>
  <si>
    <t>校级入围奖</t>
  </si>
  <si>
    <t>院级入围奖</t>
  </si>
  <si>
    <t>发明专利</t>
  </si>
  <si>
    <t>实用新型专利</t>
  </si>
  <si>
    <t>外观设计专利</t>
  </si>
  <si>
    <t>A级</t>
  </si>
  <si>
    <t>B级</t>
  </si>
  <si>
    <t>C级</t>
  </si>
  <si>
    <t>A类</t>
  </si>
  <si>
    <t>B类</t>
  </si>
  <si>
    <t>一等奖</t>
  </si>
  <si>
    <t>二等奖</t>
  </si>
  <si>
    <t>三等奖</t>
  </si>
  <si>
    <t>国家级参与奖</t>
  </si>
  <si>
    <t>院级参与奖</t>
  </si>
  <si>
    <t>校院级</t>
  </si>
  <si>
    <t>运动会</t>
  </si>
  <si>
    <t>一级</t>
  </si>
  <si>
    <t>二级</t>
  </si>
  <si>
    <t>三级</t>
  </si>
  <si>
    <r>
      <rPr>
        <b/>
        <u/>
        <sz val="20"/>
        <color theme="1"/>
        <rFont val="等线"/>
        <family val="3"/>
        <charset val="134"/>
        <scheme val="minor"/>
      </rPr>
      <t>2023-2024</t>
    </r>
    <r>
      <rPr>
        <b/>
        <sz val="20"/>
        <color theme="1"/>
        <rFont val="等线"/>
        <family val="3"/>
        <charset val="134"/>
        <scheme val="minor"/>
      </rPr>
      <t>学年综合素质评定个人材料清单</t>
    </r>
    <phoneticPr fontId="7" type="noConversion"/>
  </si>
  <si>
    <t>学号</t>
  </si>
  <si>
    <t>姓名</t>
  </si>
  <si>
    <t>班级名称</t>
  </si>
  <si>
    <t>年级</t>
    <phoneticPr fontId="7" type="noConversion"/>
  </si>
  <si>
    <t>辅导员</t>
    <phoneticPr fontId="7" type="noConversion"/>
  </si>
  <si>
    <t>王宇</t>
  </si>
  <si>
    <t>2022级</t>
  </si>
  <si>
    <t>张迎</t>
    <phoneticPr fontId="15" type="noConversion"/>
  </si>
  <si>
    <t>段逍</t>
  </si>
  <si>
    <t>吴肖航</t>
  </si>
  <si>
    <t>陈炫熹</t>
  </si>
  <si>
    <t>艾力乃再尔·努尔麦麦提</t>
  </si>
  <si>
    <t>朱欣宇</t>
  </si>
  <si>
    <t>杨嘉豪</t>
  </si>
  <si>
    <t>马永帅</t>
  </si>
  <si>
    <t>王学松</t>
  </si>
  <si>
    <t>宋佳航</t>
  </si>
  <si>
    <t>李寒竹</t>
  </si>
  <si>
    <t>时国译</t>
  </si>
  <si>
    <t>蔡志伟</t>
  </si>
  <si>
    <t>刘炜航</t>
  </si>
  <si>
    <t>张广超</t>
  </si>
  <si>
    <t>冯冠超</t>
  </si>
  <si>
    <t>常焱星</t>
  </si>
  <si>
    <t>高扬</t>
  </si>
  <si>
    <t>唐靖国</t>
  </si>
  <si>
    <t>周颖康</t>
  </si>
  <si>
    <t>王彦博</t>
  </si>
  <si>
    <t>刘敬烨</t>
  </si>
  <si>
    <t>吴天一</t>
  </si>
  <si>
    <t>黄开琦</t>
  </si>
  <si>
    <t>蓝梓</t>
  </si>
  <si>
    <t>杨阳</t>
  </si>
  <si>
    <t>杜潞园</t>
  </si>
  <si>
    <t>徐子慧</t>
  </si>
  <si>
    <t>任一帆</t>
  </si>
  <si>
    <t>王芳</t>
  </si>
  <si>
    <t>杨子怡</t>
  </si>
  <si>
    <t>凯依赛尔·吐尔逊</t>
  </si>
  <si>
    <t>崔术锦</t>
  </si>
  <si>
    <t>王景粲</t>
  </si>
  <si>
    <t>吴雨桐</t>
  </si>
  <si>
    <t>金泯锜</t>
  </si>
  <si>
    <t>刘镇轩</t>
  </si>
  <si>
    <t>田昶</t>
  </si>
  <si>
    <t>陈培明</t>
  </si>
  <si>
    <t>王钊</t>
  </si>
  <si>
    <t>孙晓强</t>
  </si>
  <si>
    <t>刘家豪</t>
  </si>
  <si>
    <t>赵一冲</t>
  </si>
  <si>
    <t>段隆浩</t>
  </si>
  <si>
    <t>刘夕嘉</t>
  </si>
  <si>
    <t>刘先栋</t>
  </si>
  <si>
    <t>赵辰师</t>
  </si>
  <si>
    <t>李硕</t>
  </si>
  <si>
    <t>刘坤龙</t>
  </si>
  <si>
    <t>曹振铎</t>
  </si>
  <si>
    <t>王玺</t>
  </si>
  <si>
    <t>罗翔</t>
  </si>
  <si>
    <t>李子涵</t>
  </si>
  <si>
    <t>韩潇毅</t>
  </si>
  <si>
    <t>赖孙钧</t>
  </si>
  <si>
    <t>张硕</t>
  </si>
  <si>
    <t>张文翰</t>
  </si>
  <si>
    <t>程洁</t>
  </si>
  <si>
    <t>张婵</t>
  </si>
  <si>
    <t>刘亮</t>
  </si>
  <si>
    <t>王艺蒙</t>
  </si>
  <si>
    <t>刘默含</t>
  </si>
  <si>
    <t>郑慧娇</t>
  </si>
  <si>
    <t>罗磊</t>
  </si>
  <si>
    <t>马彦斌</t>
  </si>
  <si>
    <t>杨博涵</t>
  </si>
  <si>
    <t>王一帆</t>
  </si>
  <si>
    <t>窦尔泰</t>
  </si>
  <si>
    <t>张壮志</t>
  </si>
  <si>
    <t>程步昕</t>
  </si>
  <si>
    <t>樊力福</t>
  </si>
  <si>
    <t>崔浩喆</t>
  </si>
  <si>
    <t>哈旭</t>
  </si>
  <si>
    <t>苑立威</t>
  </si>
  <si>
    <t>肖宇亮</t>
  </si>
  <si>
    <t>杨大浪</t>
  </si>
  <si>
    <t>王嘉伟</t>
  </si>
  <si>
    <t>雷承宇</t>
  </si>
  <si>
    <t>朱倬立</t>
  </si>
  <si>
    <t>何明俊</t>
  </si>
  <si>
    <t>叶禹豪</t>
  </si>
  <si>
    <t>江文义</t>
  </si>
  <si>
    <t>陈德辉</t>
  </si>
  <si>
    <t>关博文</t>
  </si>
  <si>
    <t>胡硕磊</t>
  </si>
  <si>
    <t>蒋天乐</t>
  </si>
  <si>
    <t>程柳倩</t>
  </si>
  <si>
    <t>撒玲</t>
  </si>
  <si>
    <t>金彩蓉</t>
  </si>
  <si>
    <t>韩闰迪</t>
  </si>
  <si>
    <t>周清爽</t>
  </si>
  <si>
    <t>郑嘉良</t>
  </si>
  <si>
    <t>杨超</t>
  </si>
  <si>
    <t>贺佳一</t>
  </si>
  <si>
    <t>刘潘</t>
  </si>
  <si>
    <t>周瑄</t>
  </si>
  <si>
    <t>图尔洪江·托合提如则</t>
  </si>
  <si>
    <t>刘佳鑫</t>
  </si>
  <si>
    <t>杜智</t>
  </si>
  <si>
    <t>赵浩斌</t>
  </si>
  <si>
    <t>丁保琛</t>
  </si>
  <si>
    <t>曲浩泽</t>
  </si>
  <si>
    <t>马佳豪</t>
  </si>
  <si>
    <t>陈家煊</t>
  </si>
  <si>
    <t>李盛德</t>
  </si>
  <si>
    <t>李高展</t>
  </si>
  <si>
    <t>王家伟</t>
  </si>
  <si>
    <t>安帅杰</t>
  </si>
  <si>
    <t>黄曌</t>
  </si>
  <si>
    <t>陈凯春</t>
  </si>
  <si>
    <t>陈宏屹</t>
  </si>
  <si>
    <t>刘登谕</t>
  </si>
  <si>
    <t>高乐</t>
  </si>
  <si>
    <t>杨芳权</t>
  </si>
  <si>
    <t>张川平</t>
  </si>
  <si>
    <t>金泽宇</t>
  </si>
  <si>
    <t>韩浩然</t>
  </si>
  <si>
    <t>罗漪珏</t>
  </si>
  <si>
    <t>曾雨涵</t>
  </si>
  <si>
    <t>宣萱</t>
  </si>
  <si>
    <t>刘湘南</t>
  </si>
  <si>
    <t>马艺格</t>
  </si>
  <si>
    <t>黄靖涵</t>
  </si>
  <si>
    <t>马子龙</t>
  </si>
  <si>
    <t>苌宁</t>
  </si>
  <si>
    <t>汪峻宇</t>
  </si>
  <si>
    <t>陈嘉辉</t>
  </si>
  <si>
    <t>赵记磊</t>
  </si>
  <si>
    <t>罗开禄</t>
  </si>
  <si>
    <t>梁家良</t>
  </si>
  <si>
    <t>许邦彦</t>
  </si>
  <si>
    <t>刘志锵</t>
  </si>
  <si>
    <t>张昊</t>
  </si>
  <si>
    <t>杨文博</t>
  </si>
  <si>
    <t>王肖康</t>
  </si>
  <si>
    <t>徐健一</t>
  </si>
  <si>
    <t>安永旭</t>
  </si>
  <si>
    <t>王涣舟</t>
  </si>
  <si>
    <t>马景云</t>
  </si>
  <si>
    <t>姚秋</t>
  </si>
  <si>
    <t>高嘉昊</t>
  </si>
  <si>
    <t>刘安源</t>
  </si>
  <si>
    <t>刘旭</t>
  </si>
  <si>
    <t>邹锦瑜</t>
  </si>
  <si>
    <t>陈冠豪</t>
  </si>
  <si>
    <t>方思为</t>
  </si>
  <si>
    <t>李京烁</t>
  </si>
  <si>
    <t>杨睿稳</t>
  </si>
  <si>
    <t>周高原</t>
  </si>
  <si>
    <t>唐丽媛</t>
  </si>
  <si>
    <t>邵云哲</t>
  </si>
  <si>
    <t>刘子萱</t>
  </si>
  <si>
    <t>刘子渊</t>
  </si>
  <si>
    <t>王云飞</t>
  </si>
  <si>
    <t>李航宇</t>
  </si>
  <si>
    <t>路正直</t>
  </si>
  <si>
    <t>邢傲然</t>
  </si>
  <si>
    <t>张若寒</t>
  </si>
  <si>
    <t>李宪</t>
  </si>
  <si>
    <t>李国琰</t>
  </si>
  <si>
    <t>丁思源</t>
  </si>
  <si>
    <t>何瑞</t>
  </si>
  <si>
    <t>麦合木提江·图尔荪</t>
  </si>
  <si>
    <t>史超</t>
  </si>
  <si>
    <t>高崇伦</t>
  </si>
  <si>
    <t>罗一凡</t>
  </si>
  <si>
    <t>臧志林</t>
  </si>
  <si>
    <t>锁欧海</t>
  </si>
  <si>
    <t>闫泽铭</t>
  </si>
  <si>
    <t>茹资涵</t>
  </si>
  <si>
    <t>刘桧</t>
  </si>
  <si>
    <t>肖锦鸿</t>
  </si>
  <si>
    <t>林文兴</t>
  </si>
  <si>
    <t>李兴达</t>
  </si>
  <si>
    <t>喻鑫宇</t>
  </si>
  <si>
    <t>邹彦哲</t>
  </si>
  <si>
    <t>史梦瑶</t>
  </si>
  <si>
    <t>马瑞阳</t>
  </si>
  <si>
    <t>来新月</t>
  </si>
  <si>
    <t>阿依古丽·麦木提敏</t>
  </si>
  <si>
    <t>谢超群</t>
  </si>
  <si>
    <t>陈乾</t>
  </si>
  <si>
    <t>李雪锋</t>
  </si>
  <si>
    <t>刘城</t>
  </si>
  <si>
    <t>田宇丰</t>
  </si>
  <si>
    <t>周福兴</t>
  </si>
  <si>
    <t>摆富友</t>
  </si>
  <si>
    <t>周梦杰</t>
  </si>
  <si>
    <t>周子健</t>
  </si>
  <si>
    <t>卡米冉·艾合买提</t>
  </si>
  <si>
    <t>梅山</t>
  </si>
  <si>
    <t>侯泽宇</t>
  </si>
  <si>
    <t>付博文</t>
  </si>
  <si>
    <t>李增川</t>
  </si>
  <si>
    <t>李昊然</t>
  </si>
  <si>
    <t>张津硕</t>
  </si>
  <si>
    <t>张雨华</t>
  </si>
  <si>
    <t>梁学晨</t>
  </si>
  <si>
    <t>邱天一</t>
  </si>
  <si>
    <t>熊义硕</t>
  </si>
  <si>
    <t>张春龙</t>
  </si>
  <si>
    <t>魏卓昊</t>
  </si>
  <si>
    <t>蔡申奥</t>
  </si>
  <si>
    <t>周雅芯</t>
  </si>
  <si>
    <t>杨越喧</t>
  </si>
  <si>
    <t>杨璞</t>
  </si>
  <si>
    <t>汪文博</t>
  </si>
  <si>
    <t>田翔宇</t>
  </si>
  <si>
    <t>董睿</t>
  </si>
  <si>
    <t>朱芷晴</t>
  </si>
  <si>
    <t>姜文</t>
  </si>
  <si>
    <t>向星宇</t>
  </si>
  <si>
    <t>佟天予</t>
  </si>
  <si>
    <t>李京航</t>
  </si>
  <si>
    <t>姜涵</t>
  </si>
  <si>
    <t>李承轩</t>
  </si>
  <si>
    <t>王国骅</t>
  </si>
  <si>
    <t>杨兴昌</t>
  </si>
  <si>
    <t>李懿轩</t>
  </si>
  <si>
    <t>何西睿</t>
  </si>
  <si>
    <t>郎腾赫</t>
  </si>
  <si>
    <t>何智松</t>
  </si>
  <si>
    <t>张益凡</t>
  </si>
  <si>
    <t>曹可鹏</t>
  </si>
  <si>
    <t>翟彬岩</t>
  </si>
  <si>
    <t>李诗杰</t>
  </si>
  <si>
    <t>张杨</t>
  </si>
  <si>
    <t>陈鑫庆</t>
  </si>
  <si>
    <t>邵海萌</t>
  </si>
  <si>
    <t>熊佳瑞</t>
  </si>
  <si>
    <t>于清宇</t>
  </si>
  <si>
    <t>郭伟</t>
  </si>
  <si>
    <t>马思涵</t>
  </si>
  <si>
    <t>王雨涵</t>
  </si>
  <si>
    <t>李天歆</t>
  </si>
  <si>
    <t>邓诗语</t>
  </si>
  <si>
    <t>王星莞</t>
  </si>
  <si>
    <t>张馨化</t>
  </si>
  <si>
    <t>王予乐</t>
  </si>
  <si>
    <t>张益贯</t>
  </si>
  <si>
    <t>阿不都萨拉木·阿不都瓦色特</t>
  </si>
  <si>
    <t>2022级</t>
    <phoneticPr fontId="7" type="noConversion"/>
  </si>
  <si>
    <t>辛佳玲</t>
  </si>
  <si>
    <t>王天乐</t>
  </si>
  <si>
    <t>徐淑宁</t>
  </si>
  <si>
    <t>吴鹏豪</t>
  </si>
  <si>
    <t>王昱清</t>
  </si>
  <si>
    <t>杜睿聪</t>
  </si>
  <si>
    <t>杨嘉伟</t>
  </si>
  <si>
    <t>陈方舟</t>
  </si>
  <si>
    <t>徐阳</t>
  </si>
  <si>
    <t>张宸锐</t>
  </si>
  <si>
    <t>王希文</t>
  </si>
  <si>
    <t>蔡君培</t>
  </si>
  <si>
    <t>郭晨阳</t>
  </si>
  <si>
    <t>李亚威</t>
  </si>
  <si>
    <t>赵子程</t>
  </si>
  <si>
    <t>郑幸康</t>
  </si>
  <si>
    <t>覃奕飞</t>
  </si>
  <si>
    <t>张英健</t>
  </si>
  <si>
    <t>曾唯禹</t>
  </si>
  <si>
    <t>马子尧</t>
  </si>
  <si>
    <t>钱晓敏</t>
  </si>
  <si>
    <t>唐舒畅</t>
  </si>
  <si>
    <t>王欣缘</t>
  </si>
  <si>
    <t>万饮冰</t>
  </si>
  <si>
    <t>梁千慧</t>
  </si>
  <si>
    <t>龙娟娟</t>
  </si>
  <si>
    <t>潘敏纯</t>
  </si>
  <si>
    <t>樊璞</t>
  </si>
  <si>
    <t>卫冉</t>
  </si>
  <si>
    <t>巴合加娜尔·哈的尔</t>
  </si>
  <si>
    <t>赵泽宇</t>
  </si>
  <si>
    <t>刘星瑜</t>
  </si>
  <si>
    <t>李旭</t>
  </si>
  <si>
    <t>杨萌</t>
  </si>
  <si>
    <t>林子屹</t>
  </si>
  <si>
    <t>杨浩谊</t>
  </si>
  <si>
    <t>刘紫艺</t>
  </si>
  <si>
    <t>吕鑫钦</t>
  </si>
  <si>
    <t>王哲</t>
  </si>
  <si>
    <t>林奥乘</t>
  </si>
  <si>
    <t>杨壮强</t>
  </si>
  <si>
    <t>胡淳译</t>
  </si>
  <si>
    <t>杨晨烨</t>
  </si>
  <si>
    <t>马昊煜</t>
  </si>
  <si>
    <t>张俊宇</t>
  </si>
  <si>
    <t>匡少杰</t>
  </si>
  <si>
    <t>李卓澍</t>
  </si>
  <si>
    <t>崔恒</t>
  </si>
  <si>
    <t>崔章胤</t>
  </si>
  <si>
    <t>饶金亮</t>
  </si>
  <si>
    <t>杜潜</t>
  </si>
  <si>
    <t>和杰公</t>
  </si>
  <si>
    <t>刘阔</t>
  </si>
  <si>
    <t>杨鸿泽</t>
  </si>
  <si>
    <t>赵秩伟</t>
  </si>
  <si>
    <t>陈嘉奇</t>
  </si>
  <si>
    <t>林翁恺</t>
  </si>
  <si>
    <t>徐晴泽</t>
  </si>
  <si>
    <t>杜强榕</t>
  </si>
  <si>
    <t>谢湘昱</t>
    <phoneticPr fontId="15" type="noConversion"/>
  </si>
  <si>
    <t>袁琳</t>
  </si>
  <si>
    <t>刘力菡</t>
  </si>
  <si>
    <t>贾怡宁</t>
  </si>
  <si>
    <t>吴佳蓓</t>
  </si>
  <si>
    <t>叶静怡</t>
  </si>
  <si>
    <t>徐刘毅</t>
  </si>
  <si>
    <t>李勇哲</t>
  </si>
  <si>
    <t>张如萍</t>
  </si>
  <si>
    <t>李梓楠</t>
  </si>
  <si>
    <t>吴媛媛</t>
  </si>
  <si>
    <t>耿艳娇</t>
  </si>
  <si>
    <t>赵心悦</t>
  </si>
  <si>
    <t>张浩博</t>
  </si>
  <si>
    <t>王冠清</t>
  </si>
  <si>
    <t>康子豪</t>
  </si>
  <si>
    <t>林理豪</t>
  </si>
  <si>
    <t>周洪吉</t>
  </si>
  <si>
    <t>张宇豪</t>
  </si>
  <si>
    <t>沈俊豪</t>
  </si>
  <si>
    <t>张成浩</t>
  </si>
  <si>
    <t>刘瑞泽</t>
  </si>
  <si>
    <t>文家辉</t>
  </si>
  <si>
    <t>陈宏景</t>
  </si>
  <si>
    <t>王子阳</t>
  </si>
  <si>
    <t>杨永杰</t>
  </si>
  <si>
    <t>韩沅哲</t>
  </si>
  <si>
    <t>彭智敏</t>
  </si>
  <si>
    <t>李奕琅</t>
  </si>
  <si>
    <t>王来斌</t>
  </si>
  <si>
    <t>翟子阳</t>
  </si>
  <si>
    <t>陈家硕</t>
  </si>
  <si>
    <t>马绍程</t>
  </si>
  <si>
    <t>胡宇杰</t>
  </si>
  <si>
    <t>连誉程</t>
  </si>
  <si>
    <t>孙鼎宸</t>
  </si>
  <si>
    <t>吴则徐</t>
  </si>
  <si>
    <t>葛慧</t>
  </si>
  <si>
    <t>袁宇轩</t>
  </si>
  <si>
    <t>陈铎</t>
  </si>
  <si>
    <t>王赛楠</t>
  </si>
  <si>
    <t>潘梁梁</t>
  </si>
  <si>
    <t>材料不充分</t>
    <phoneticPr fontId="7" type="noConversion"/>
  </si>
  <si>
    <t>项目不符合细则</t>
    <phoneticPr fontId="7" type="noConversion"/>
  </si>
  <si>
    <t>加分类型错误</t>
    <phoneticPr fontId="7" type="noConversion"/>
  </si>
  <si>
    <t>项目类型错误</t>
    <phoneticPr fontId="7" type="noConversion"/>
  </si>
  <si>
    <t>级别错误</t>
    <phoneticPr fontId="7" type="noConversion"/>
  </si>
  <si>
    <t>项目不在时间范围内</t>
    <phoneticPr fontId="7" type="noConversion"/>
  </si>
  <si>
    <t>或领导小组未予认证</t>
  </si>
  <si>
    <t>其他原因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</si>
</sst>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u/>
      <sz val="20"/>
      <color theme="1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1"/>
      <color indexed="9"/>
      <name val="Arial"/>
      <family val="2"/>
    </font>
    <font>
      <sz val="9"/>
      <name val="等线"/>
      <family val="3"/>
      <charset val="134"/>
      <scheme val="minor"/>
    </font>
    <font>
      <b/>
      <sz val="11"/>
      <color rgb="FFFFFFFF"/>
      <name val="宋体"/>
      <family val="2"/>
      <charset val="134"/>
    </font>
    <font>
      <sz val="11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49" fontId="13" fillId="3" borderId="16" xfId="0" applyNumberFormat="1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3"/>
  <sheetViews>
    <sheetView tabSelected="1" zoomScalePageLayoutView="55" workbookViewId="0">
      <selection activeCell="F15" sqref="F15"/>
    </sheetView>
  </sheetViews>
  <sheetFormatPr defaultColWidth="9" defaultRowHeight="24.95" customHeight="1" x14ac:dyDescent="0.2"/>
  <cols>
    <col min="1" max="1" width="6.125" style="3" customWidth="1"/>
    <col min="2" max="2" width="16.375" style="3" customWidth="1"/>
    <col min="3" max="3" width="9.5" style="3" customWidth="1"/>
    <col min="4" max="4" width="8.75" style="3" customWidth="1"/>
    <col min="5" max="5" width="16" style="3" customWidth="1"/>
    <col min="6" max="6" width="13.375" style="3" customWidth="1"/>
    <col min="7" max="7" width="7.5" style="3" customWidth="1"/>
    <col min="8" max="8" width="7.375" style="3" customWidth="1"/>
    <col min="9" max="9" width="6.875" style="3" customWidth="1"/>
    <col min="10" max="10" width="7.375" style="3" customWidth="1"/>
    <col min="12" max="16384" width="9" style="4"/>
  </cols>
  <sheetData>
    <row r="1" spans="1:11" ht="24.75" customHeight="1" x14ac:dyDescent="0.2">
      <c r="A1" s="40" t="s">
        <v>152</v>
      </c>
      <c r="B1" s="41"/>
      <c r="C1" s="41"/>
      <c r="D1" s="41"/>
      <c r="E1" s="41"/>
      <c r="F1" s="41"/>
      <c r="G1" s="41"/>
      <c r="H1" s="41"/>
      <c r="I1" s="41"/>
      <c r="J1" s="5"/>
    </row>
    <row r="2" spans="1:11" ht="31.5" customHeight="1" x14ac:dyDescent="0.2">
      <c r="A2" s="6" t="s">
        <v>0</v>
      </c>
      <c r="B2" s="34" t="str">
        <f>_xlfn.IFNA(IF($F$2="","",VLOOKUP($F$2,学生名单!$A:$C,2,0)),"学号输入错误")</f>
        <v>学号输入错误</v>
      </c>
      <c r="C2" s="6" t="s">
        <v>1</v>
      </c>
      <c r="D2" s="34" t="str">
        <f>_xlfn.IFNA(IF($F$2="","",VLOOKUP($F$2,学生名单!$A:$C,3,0)),"学号输入错误")</f>
        <v>学号输入错误</v>
      </c>
      <c r="E2" s="6" t="s">
        <v>2</v>
      </c>
      <c r="F2" s="21">
        <v>123456789</v>
      </c>
      <c r="G2" s="6" t="s">
        <v>3</v>
      </c>
      <c r="H2" s="42">
        <f>IF(0.3*B3+0.4*D3+0.3*F3-H3&gt;100,"100",0.3*B3+0.4*D3+0.3*F3-H3)</f>
        <v>46</v>
      </c>
      <c r="I2" s="42"/>
    </row>
    <row r="3" spans="1:11" ht="30" customHeight="1" x14ac:dyDescent="0.25">
      <c r="A3" s="7" t="s">
        <v>4</v>
      </c>
      <c r="B3" s="35">
        <f>IF(50+SUMIF(D6:D65,"德育",I6:I65)&gt;120,120,50+SUMIF(D6:D65,"德育",I6:I65))</f>
        <v>50</v>
      </c>
      <c r="C3" s="7" t="s">
        <v>5</v>
      </c>
      <c r="D3" s="35">
        <f>IF(40+SUMIF(D6:D65,"智育",I6:I65)&gt;110,110,40+SUMIF(D6:D65,"智育",I6:I65))</f>
        <v>40</v>
      </c>
      <c r="E3" s="7" t="s">
        <v>6</v>
      </c>
      <c r="F3" s="35">
        <f>IF(50+SUMIF(D6:D65,"文体美",I6:I65)&gt;100,100,50+SUMIF(D6:D65,"文体美",I6:I65))</f>
        <v>50</v>
      </c>
      <c r="G3" s="7" t="s">
        <v>7</v>
      </c>
      <c r="H3" s="43"/>
      <c r="I3" s="43"/>
    </row>
    <row r="4" spans="1:11" ht="15.75" x14ac:dyDescent="0.2">
      <c r="A4" s="6"/>
      <c r="B4" s="8"/>
      <c r="C4" s="6"/>
      <c r="D4" s="8"/>
      <c r="E4" s="6"/>
      <c r="F4" s="8"/>
      <c r="G4" s="6"/>
    </row>
    <row r="5" spans="1:11" ht="39" customHeight="1" x14ac:dyDescent="0.2">
      <c r="A5" s="9" t="s">
        <v>8</v>
      </c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5" t="s">
        <v>17</v>
      </c>
      <c r="K5" s="4"/>
    </row>
    <row r="6" spans="1:11" ht="15.75" x14ac:dyDescent="0.2">
      <c r="A6" s="36" t="str">
        <f>IF(B6="","",ROW()-5)</f>
        <v/>
      </c>
      <c r="B6" s="22"/>
      <c r="C6" s="12"/>
      <c r="D6" s="11"/>
      <c r="E6" s="11"/>
      <c r="F6" s="11"/>
      <c r="G6" s="11"/>
      <c r="H6" s="11"/>
      <c r="I6" s="11"/>
      <c r="J6" s="16"/>
      <c r="K6" s="4"/>
    </row>
    <row r="7" spans="1:11" ht="15.75" x14ac:dyDescent="0.2">
      <c r="A7" s="37" t="str">
        <f t="shared" ref="A7:A65" si="0">IF(B7="","",ROW()-5)</f>
        <v/>
      </c>
      <c r="B7" s="13"/>
      <c r="C7" s="12"/>
      <c r="D7" s="13"/>
      <c r="E7" s="13"/>
      <c r="F7" s="13"/>
      <c r="G7" s="13"/>
      <c r="H7" s="13"/>
      <c r="I7" s="13"/>
      <c r="J7" s="17"/>
      <c r="K7" s="4"/>
    </row>
    <row r="8" spans="1:11" ht="15.75" x14ac:dyDescent="0.2">
      <c r="A8" s="37" t="str">
        <f t="shared" si="0"/>
        <v/>
      </c>
      <c r="B8" s="13"/>
      <c r="C8" s="14"/>
      <c r="D8" s="13"/>
      <c r="E8" s="13"/>
      <c r="F8" s="13"/>
      <c r="G8" s="13"/>
      <c r="H8" s="13"/>
      <c r="I8" s="13"/>
      <c r="J8" s="17"/>
      <c r="K8" s="4"/>
    </row>
    <row r="9" spans="1:11" ht="15.75" x14ac:dyDescent="0.2">
      <c r="A9" s="37" t="str">
        <f t="shared" si="0"/>
        <v/>
      </c>
      <c r="B9" s="13"/>
      <c r="C9" s="14"/>
      <c r="D9" s="13"/>
      <c r="E9" s="13"/>
      <c r="F9" s="13"/>
      <c r="G9" s="13"/>
      <c r="H9" s="13"/>
      <c r="I9" s="13"/>
      <c r="J9" s="17"/>
    </row>
    <row r="10" spans="1:11" ht="15.75" x14ac:dyDescent="0.2">
      <c r="A10" s="37" t="str">
        <f t="shared" si="0"/>
        <v/>
      </c>
      <c r="B10" s="13"/>
      <c r="C10" s="14"/>
      <c r="D10" s="13"/>
      <c r="E10" s="13"/>
      <c r="F10" s="13"/>
      <c r="G10" s="13"/>
      <c r="H10" s="13"/>
      <c r="I10" s="13"/>
      <c r="J10" s="17"/>
    </row>
    <row r="11" spans="1:11" ht="15.75" x14ac:dyDescent="0.2">
      <c r="A11" s="37" t="str">
        <f t="shared" si="0"/>
        <v/>
      </c>
      <c r="B11" s="13"/>
      <c r="C11" s="14"/>
      <c r="D11" s="13"/>
      <c r="E11" s="13"/>
      <c r="F11" s="13"/>
      <c r="G11" s="13"/>
      <c r="H11" s="13"/>
      <c r="I11" s="13"/>
      <c r="J11" s="17"/>
    </row>
    <row r="12" spans="1:11" ht="15.75" x14ac:dyDescent="0.2">
      <c r="A12" s="37" t="str">
        <f t="shared" si="0"/>
        <v/>
      </c>
      <c r="B12" s="13"/>
      <c r="C12" s="14"/>
      <c r="D12" s="13"/>
      <c r="E12" s="13"/>
      <c r="F12" s="13"/>
      <c r="G12" s="13"/>
      <c r="H12" s="13"/>
      <c r="I12" s="13"/>
      <c r="J12" s="17"/>
    </row>
    <row r="13" spans="1:11" ht="15.75" x14ac:dyDescent="0.2">
      <c r="A13" s="37" t="str">
        <f t="shared" si="0"/>
        <v/>
      </c>
      <c r="B13" s="13"/>
      <c r="C13" s="14"/>
      <c r="D13" s="13"/>
      <c r="E13" s="13"/>
      <c r="F13" s="13"/>
      <c r="G13" s="13"/>
      <c r="H13" s="13"/>
      <c r="I13" s="13"/>
      <c r="J13" s="17"/>
    </row>
    <row r="14" spans="1:11" ht="15.75" x14ac:dyDescent="0.2">
      <c r="A14" s="37" t="str">
        <f t="shared" si="0"/>
        <v/>
      </c>
      <c r="B14" s="13"/>
      <c r="C14" s="14"/>
      <c r="D14" s="13"/>
      <c r="E14" s="13"/>
      <c r="F14" s="13"/>
      <c r="G14" s="13"/>
      <c r="H14" s="13"/>
      <c r="I14" s="13"/>
      <c r="J14" s="17"/>
    </row>
    <row r="15" spans="1:11" ht="15.75" x14ac:dyDescent="0.2">
      <c r="A15" s="37" t="str">
        <f t="shared" si="0"/>
        <v/>
      </c>
      <c r="B15" s="13"/>
      <c r="C15" s="14"/>
      <c r="D15" s="13"/>
      <c r="E15" s="13"/>
      <c r="F15" s="13"/>
      <c r="G15" s="13"/>
      <c r="H15" s="13"/>
      <c r="I15" s="13"/>
      <c r="J15" s="17"/>
    </row>
    <row r="16" spans="1:11" ht="15.75" x14ac:dyDescent="0.2">
      <c r="A16" s="37" t="str">
        <f t="shared" si="0"/>
        <v/>
      </c>
      <c r="B16" s="13"/>
      <c r="C16" s="14"/>
      <c r="D16" s="13"/>
      <c r="E16" s="13"/>
      <c r="F16" s="13"/>
      <c r="G16" s="13"/>
      <c r="H16" s="13"/>
      <c r="I16" s="13"/>
      <c r="J16" s="17"/>
    </row>
    <row r="17" spans="1:10" ht="15.75" x14ac:dyDescent="0.2">
      <c r="A17" s="37" t="str">
        <f t="shared" si="0"/>
        <v/>
      </c>
      <c r="B17" s="13"/>
      <c r="C17" s="14"/>
      <c r="D17" s="13"/>
      <c r="E17" s="13"/>
      <c r="F17" s="13"/>
      <c r="G17" s="13"/>
      <c r="H17" s="13"/>
      <c r="I17" s="13"/>
      <c r="J17" s="17"/>
    </row>
    <row r="18" spans="1:10" ht="15.75" x14ac:dyDescent="0.2">
      <c r="A18" s="37" t="str">
        <f t="shared" si="0"/>
        <v/>
      </c>
      <c r="B18" s="13"/>
      <c r="C18" s="14"/>
      <c r="D18" s="13"/>
      <c r="E18" s="13"/>
      <c r="F18" s="13"/>
      <c r="G18" s="13"/>
      <c r="H18" s="13"/>
      <c r="I18" s="13"/>
      <c r="J18" s="17"/>
    </row>
    <row r="19" spans="1:10" ht="15.75" x14ac:dyDescent="0.2">
      <c r="A19" s="37" t="str">
        <f t="shared" si="0"/>
        <v/>
      </c>
      <c r="B19" s="13"/>
      <c r="C19" s="14"/>
      <c r="D19" s="13"/>
      <c r="E19" s="13"/>
      <c r="F19" s="13"/>
      <c r="G19" s="13"/>
      <c r="H19" s="13"/>
      <c r="I19" s="13"/>
      <c r="J19" s="17"/>
    </row>
    <row r="20" spans="1:10" ht="15.75" x14ac:dyDescent="0.2">
      <c r="A20" s="37" t="str">
        <f t="shared" si="0"/>
        <v/>
      </c>
      <c r="B20" s="13"/>
      <c r="C20" s="14"/>
      <c r="D20" s="13"/>
      <c r="E20" s="13"/>
      <c r="F20" s="13"/>
      <c r="G20" s="13"/>
      <c r="H20" s="13"/>
      <c r="I20" s="13"/>
      <c r="J20" s="17"/>
    </row>
    <row r="21" spans="1:10" ht="15.75" x14ac:dyDescent="0.2">
      <c r="A21" s="37" t="str">
        <f t="shared" si="0"/>
        <v/>
      </c>
      <c r="B21" s="13"/>
      <c r="C21" s="14"/>
      <c r="D21" s="13"/>
      <c r="E21" s="13"/>
      <c r="F21" s="13"/>
      <c r="G21" s="13"/>
      <c r="H21" s="13"/>
      <c r="I21" s="13"/>
      <c r="J21" s="17"/>
    </row>
    <row r="22" spans="1:10" ht="15.75" x14ac:dyDescent="0.2">
      <c r="A22" s="37" t="str">
        <f t="shared" si="0"/>
        <v/>
      </c>
      <c r="B22" s="13"/>
      <c r="C22" s="14"/>
      <c r="D22" s="13"/>
      <c r="E22" s="13"/>
      <c r="F22" s="13"/>
      <c r="G22" s="13"/>
      <c r="H22" s="13"/>
      <c r="I22" s="13"/>
      <c r="J22" s="17"/>
    </row>
    <row r="23" spans="1:10" ht="15.75" x14ac:dyDescent="0.2">
      <c r="A23" s="37" t="str">
        <f t="shared" si="0"/>
        <v/>
      </c>
      <c r="B23" s="13"/>
      <c r="C23" s="14"/>
      <c r="D23" s="13"/>
      <c r="E23" s="13"/>
      <c r="F23" s="13"/>
      <c r="G23" s="13"/>
      <c r="H23" s="13"/>
      <c r="I23" s="13"/>
      <c r="J23" s="17"/>
    </row>
    <row r="24" spans="1:10" ht="15.75" x14ac:dyDescent="0.2">
      <c r="A24" s="37" t="str">
        <f t="shared" si="0"/>
        <v/>
      </c>
      <c r="B24" s="13"/>
      <c r="C24" s="14"/>
      <c r="D24" s="13"/>
      <c r="E24" s="13"/>
      <c r="F24" s="13"/>
      <c r="G24" s="13"/>
      <c r="H24" s="13"/>
      <c r="I24" s="13"/>
      <c r="J24" s="17"/>
    </row>
    <row r="25" spans="1:10" ht="15.75" x14ac:dyDescent="0.2">
      <c r="A25" s="37" t="str">
        <f t="shared" si="0"/>
        <v/>
      </c>
      <c r="B25" s="13"/>
      <c r="C25" s="14"/>
      <c r="D25" s="13"/>
      <c r="E25" s="13"/>
      <c r="F25" s="13"/>
      <c r="G25" s="13"/>
      <c r="H25" s="13"/>
      <c r="I25" s="13"/>
      <c r="J25" s="17"/>
    </row>
    <row r="26" spans="1:10" ht="15.75" x14ac:dyDescent="0.2">
      <c r="A26" s="37" t="str">
        <f t="shared" si="0"/>
        <v/>
      </c>
      <c r="B26" s="13"/>
      <c r="C26" s="14"/>
      <c r="D26" s="13"/>
      <c r="E26" s="13"/>
      <c r="F26" s="13"/>
      <c r="G26" s="13"/>
      <c r="H26" s="13"/>
      <c r="I26" s="13"/>
      <c r="J26" s="17"/>
    </row>
    <row r="27" spans="1:10" ht="15.75" x14ac:dyDescent="0.2">
      <c r="A27" s="37" t="str">
        <f t="shared" si="0"/>
        <v/>
      </c>
      <c r="B27" s="13"/>
      <c r="C27" s="14"/>
      <c r="D27" s="13"/>
      <c r="E27" s="13"/>
      <c r="F27" s="13"/>
      <c r="G27" s="13"/>
      <c r="H27" s="13"/>
      <c r="I27" s="13"/>
      <c r="J27" s="17"/>
    </row>
    <row r="28" spans="1:10" ht="15.75" x14ac:dyDescent="0.2">
      <c r="A28" s="37" t="str">
        <f t="shared" si="0"/>
        <v/>
      </c>
      <c r="B28" s="13"/>
      <c r="C28" s="14"/>
      <c r="D28" s="13"/>
      <c r="E28" s="13"/>
      <c r="F28" s="13"/>
      <c r="G28" s="13"/>
      <c r="H28" s="13"/>
      <c r="I28" s="13"/>
      <c r="J28" s="17"/>
    </row>
    <row r="29" spans="1:10" ht="15.75" x14ac:dyDescent="0.2">
      <c r="A29" s="37" t="str">
        <f t="shared" si="0"/>
        <v/>
      </c>
      <c r="B29" s="13"/>
      <c r="C29" s="14"/>
      <c r="D29" s="13"/>
      <c r="E29" s="13"/>
      <c r="F29" s="13"/>
      <c r="G29" s="13"/>
      <c r="H29" s="13"/>
      <c r="I29" s="13"/>
      <c r="J29" s="17"/>
    </row>
    <row r="30" spans="1:10" ht="15.75" x14ac:dyDescent="0.2">
      <c r="A30" s="37" t="str">
        <f t="shared" si="0"/>
        <v/>
      </c>
      <c r="B30" s="13"/>
      <c r="C30" s="14"/>
      <c r="D30" s="13"/>
      <c r="E30" s="13"/>
      <c r="F30" s="13"/>
      <c r="G30" s="13"/>
      <c r="H30" s="13"/>
      <c r="I30" s="13"/>
      <c r="J30" s="17"/>
    </row>
    <row r="31" spans="1:10" ht="15.75" x14ac:dyDescent="0.2">
      <c r="A31" s="37" t="str">
        <f t="shared" si="0"/>
        <v/>
      </c>
      <c r="B31" s="13"/>
      <c r="C31" s="14"/>
      <c r="D31" s="13"/>
      <c r="E31" s="13"/>
      <c r="F31" s="13"/>
      <c r="G31" s="13"/>
      <c r="H31" s="13"/>
      <c r="I31" s="13"/>
      <c r="J31" s="17"/>
    </row>
    <row r="32" spans="1:10" ht="15.75" x14ac:dyDescent="0.2">
      <c r="A32" s="37" t="str">
        <f t="shared" si="0"/>
        <v/>
      </c>
      <c r="B32" s="13"/>
      <c r="C32" s="14"/>
      <c r="D32" s="13"/>
      <c r="E32" s="13"/>
      <c r="F32" s="13"/>
      <c r="G32" s="13"/>
      <c r="H32" s="13"/>
      <c r="I32" s="13"/>
      <c r="J32" s="17"/>
    </row>
    <row r="33" spans="1:10" ht="15.75" x14ac:dyDescent="0.2">
      <c r="A33" s="37" t="str">
        <f t="shared" si="0"/>
        <v/>
      </c>
      <c r="B33" s="13"/>
      <c r="C33" s="14"/>
      <c r="D33" s="13"/>
      <c r="E33" s="13"/>
      <c r="F33" s="13"/>
      <c r="G33" s="13"/>
      <c r="H33" s="13"/>
      <c r="I33" s="13"/>
      <c r="J33" s="17"/>
    </row>
    <row r="34" spans="1:10" ht="15.75" x14ac:dyDescent="0.2">
      <c r="A34" s="37" t="str">
        <f t="shared" si="0"/>
        <v/>
      </c>
      <c r="B34" s="13"/>
      <c r="C34" s="14"/>
      <c r="D34" s="13"/>
      <c r="E34" s="13"/>
      <c r="F34" s="13"/>
      <c r="G34" s="13"/>
      <c r="H34" s="13"/>
      <c r="I34" s="13"/>
      <c r="J34" s="17"/>
    </row>
    <row r="35" spans="1:10" ht="15.75" x14ac:dyDescent="0.2">
      <c r="A35" s="37" t="str">
        <f t="shared" si="0"/>
        <v/>
      </c>
      <c r="B35" s="13"/>
      <c r="C35" s="14"/>
      <c r="D35" s="13"/>
      <c r="E35" s="13"/>
      <c r="F35" s="13"/>
      <c r="G35" s="13"/>
      <c r="H35" s="13"/>
      <c r="I35" s="13"/>
      <c r="J35" s="17"/>
    </row>
    <row r="36" spans="1:10" ht="15.75" x14ac:dyDescent="0.2">
      <c r="A36" s="37" t="str">
        <f t="shared" si="0"/>
        <v/>
      </c>
      <c r="B36" s="13"/>
      <c r="C36" s="14"/>
      <c r="D36" s="13"/>
      <c r="E36" s="13"/>
      <c r="F36" s="13"/>
      <c r="G36" s="13"/>
      <c r="H36" s="13"/>
      <c r="I36" s="13"/>
      <c r="J36" s="17"/>
    </row>
    <row r="37" spans="1:10" ht="15.75" x14ac:dyDescent="0.2">
      <c r="A37" s="37" t="str">
        <f t="shared" si="0"/>
        <v/>
      </c>
      <c r="B37" s="13"/>
      <c r="C37" s="14"/>
      <c r="D37" s="13"/>
      <c r="E37" s="13"/>
      <c r="F37" s="13"/>
      <c r="G37" s="13"/>
      <c r="H37" s="13"/>
      <c r="I37" s="13"/>
      <c r="J37" s="17"/>
    </row>
    <row r="38" spans="1:10" ht="15.75" x14ac:dyDescent="0.2">
      <c r="A38" s="37" t="str">
        <f t="shared" si="0"/>
        <v/>
      </c>
      <c r="B38" s="13"/>
      <c r="C38" s="14"/>
      <c r="D38" s="13"/>
      <c r="E38" s="13"/>
      <c r="F38" s="13"/>
      <c r="G38" s="13"/>
      <c r="H38" s="13"/>
      <c r="I38" s="13"/>
      <c r="J38" s="17"/>
    </row>
    <row r="39" spans="1:10" ht="15.75" x14ac:dyDescent="0.2">
      <c r="A39" s="37" t="str">
        <f t="shared" si="0"/>
        <v/>
      </c>
      <c r="B39" s="13"/>
      <c r="C39" s="14"/>
      <c r="D39" s="13"/>
      <c r="E39" s="13"/>
      <c r="F39" s="13"/>
      <c r="G39" s="13"/>
      <c r="H39" s="13"/>
      <c r="I39" s="13"/>
      <c r="J39" s="17"/>
    </row>
    <row r="40" spans="1:10" ht="15.75" x14ac:dyDescent="0.2">
      <c r="A40" s="37" t="str">
        <f t="shared" si="0"/>
        <v/>
      </c>
      <c r="B40" s="13"/>
      <c r="C40" s="14"/>
      <c r="D40" s="13"/>
      <c r="E40" s="13"/>
      <c r="F40" s="13"/>
      <c r="G40" s="13"/>
      <c r="H40" s="13"/>
      <c r="I40" s="13"/>
      <c r="J40" s="17"/>
    </row>
    <row r="41" spans="1:10" ht="15.75" x14ac:dyDescent="0.2">
      <c r="A41" s="37" t="str">
        <f t="shared" si="0"/>
        <v/>
      </c>
      <c r="B41" s="13"/>
      <c r="C41" s="14"/>
      <c r="D41" s="13"/>
      <c r="E41" s="13"/>
      <c r="F41" s="13"/>
      <c r="G41" s="13"/>
      <c r="H41" s="13"/>
      <c r="I41" s="13"/>
      <c r="J41" s="17"/>
    </row>
    <row r="42" spans="1:10" ht="15.75" x14ac:dyDescent="0.2">
      <c r="A42" s="37" t="str">
        <f t="shared" si="0"/>
        <v/>
      </c>
      <c r="B42" s="13"/>
      <c r="C42" s="14"/>
      <c r="D42" s="13"/>
      <c r="E42" s="13"/>
      <c r="F42" s="13"/>
      <c r="G42" s="13"/>
      <c r="H42" s="13"/>
      <c r="I42" s="13"/>
      <c r="J42" s="17"/>
    </row>
    <row r="43" spans="1:10" ht="15.75" x14ac:dyDescent="0.2">
      <c r="A43" s="37" t="str">
        <f t="shared" si="0"/>
        <v/>
      </c>
      <c r="B43" s="13"/>
      <c r="C43" s="14"/>
      <c r="D43" s="13"/>
      <c r="E43" s="13"/>
      <c r="F43" s="13"/>
      <c r="G43" s="13"/>
      <c r="H43" s="13"/>
      <c r="I43" s="13"/>
      <c r="J43" s="17"/>
    </row>
    <row r="44" spans="1:10" ht="15.75" x14ac:dyDescent="0.2">
      <c r="A44" s="37" t="str">
        <f t="shared" si="0"/>
        <v/>
      </c>
      <c r="B44" s="13"/>
      <c r="C44" s="14"/>
      <c r="D44" s="13"/>
      <c r="E44" s="13"/>
      <c r="F44" s="13"/>
      <c r="G44" s="13"/>
      <c r="H44" s="13"/>
      <c r="I44" s="13"/>
      <c r="J44" s="17"/>
    </row>
    <row r="45" spans="1:10" ht="15.75" x14ac:dyDescent="0.2">
      <c r="A45" s="37" t="str">
        <f t="shared" si="0"/>
        <v/>
      </c>
      <c r="B45" s="13"/>
      <c r="C45" s="14"/>
      <c r="D45" s="13"/>
      <c r="E45" s="13"/>
      <c r="F45" s="13"/>
      <c r="G45" s="13"/>
      <c r="H45" s="13"/>
      <c r="I45" s="13"/>
      <c r="J45" s="17"/>
    </row>
    <row r="46" spans="1:10" ht="15.75" x14ac:dyDescent="0.2">
      <c r="A46" s="37" t="str">
        <f t="shared" si="0"/>
        <v/>
      </c>
      <c r="B46" s="13"/>
      <c r="C46" s="14"/>
      <c r="D46" s="13"/>
      <c r="E46" s="13"/>
      <c r="F46" s="13"/>
      <c r="G46" s="13"/>
      <c r="H46" s="13"/>
      <c r="I46" s="13"/>
      <c r="J46" s="17"/>
    </row>
    <row r="47" spans="1:10" ht="15.75" x14ac:dyDescent="0.2">
      <c r="A47" s="37" t="str">
        <f t="shared" si="0"/>
        <v/>
      </c>
      <c r="B47" s="13"/>
      <c r="C47" s="14"/>
      <c r="D47" s="13"/>
      <c r="E47" s="13"/>
      <c r="F47" s="13"/>
      <c r="G47" s="13"/>
      <c r="H47" s="13"/>
      <c r="I47" s="13"/>
      <c r="J47" s="17"/>
    </row>
    <row r="48" spans="1:10" ht="15.75" x14ac:dyDescent="0.2">
      <c r="A48" s="37" t="str">
        <f t="shared" si="0"/>
        <v/>
      </c>
      <c r="B48" s="13"/>
      <c r="C48" s="14"/>
      <c r="D48" s="13"/>
      <c r="E48" s="13"/>
      <c r="F48" s="13"/>
      <c r="G48" s="13"/>
      <c r="H48" s="13"/>
      <c r="I48" s="13"/>
      <c r="J48" s="17"/>
    </row>
    <row r="49" spans="1:10" ht="15.75" x14ac:dyDescent="0.2">
      <c r="A49" s="37" t="str">
        <f t="shared" si="0"/>
        <v/>
      </c>
      <c r="B49" s="13"/>
      <c r="C49" s="14"/>
      <c r="D49" s="13"/>
      <c r="E49" s="13"/>
      <c r="F49" s="13"/>
      <c r="G49" s="13"/>
      <c r="H49" s="13"/>
      <c r="I49" s="13"/>
      <c r="J49" s="17"/>
    </row>
    <row r="50" spans="1:10" ht="15.75" x14ac:dyDescent="0.2">
      <c r="A50" s="37" t="str">
        <f t="shared" si="0"/>
        <v/>
      </c>
      <c r="B50" s="13"/>
      <c r="C50" s="14"/>
      <c r="D50" s="13"/>
      <c r="E50" s="13"/>
      <c r="F50" s="13"/>
      <c r="G50" s="13"/>
      <c r="H50" s="13"/>
      <c r="I50" s="13"/>
      <c r="J50" s="17"/>
    </row>
    <row r="51" spans="1:10" ht="15.75" x14ac:dyDescent="0.2">
      <c r="A51" s="37" t="str">
        <f t="shared" si="0"/>
        <v/>
      </c>
      <c r="B51" s="13"/>
      <c r="C51" s="14"/>
      <c r="D51" s="13"/>
      <c r="E51" s="13"/>
      <c r="F51" s="13"/>
      <c r="G51" s="13"/>
      <c r="H51" s="13"/>
      <c r="I51" s="13"/>
      <c r="J51" s="17"/>
    </row>
    <row r="52" spans="1:10" ht="15.75" x14ac:dyDescent="0.2">
      <c r="A52" s="37" t="str">
        <f t="shared" si="0"/>
        <v/>
      </c>
      <c r="B52" s="13"/>
      <c r="C52" s="14"/>
      <c r="D52" s="13"/>
      <c r="E52" s="13"/>
      <c r="F52" s="13"/>
      <c r="G52" s="13"/>
      <c r="H52" s="13"/>
      <c r="I52" s="13"/>
      <c r="J52" s="17"/>
    </row>
    <row r="53" spans="1:10" ht="15.75" x14ac:dyDescent="0.2">
      <c r="A53" s="37" t="str">
        <f t="shared" si="0"/>
        <v/>
      </c>
      <c r="B53" s="13"/>
      <c r="C53" s="14"/>
      <c r="D53" s="13"/>
      <c r="E53" s="13"/>
      <c r="F53" s="13"/>
      <c r="G53" s="13"/>
      <c r="H53" s="13"/>
      <c r="I53" s="13"/>
      <c r="J53" s="17"/>
    </row>
    <row r="54" spans="1:10" ht="15.75" x14ac:dyDescent="0.2">
      <c r="A54" s="37" t="str">
        <f t="shared" si="0"/>
        <v/>
      </c>
      <c r="B54" s="13"/>
      <c r="C54" s="14"/>
      <c r="D54" s="13"/>
      <c r="E54" s="13"/>
      <c r="F54" s="13"/>
      <c r="G54" s="13"/>
      <c r="H54" s="13"/>
      <c r="I54" s="13"/>
      <c r="J54" s="17"/>
    </row>
    <row r="55" spans="1:10" ht="15.75" x14ac:dyDescent="0.2">
      <c r="A55" s="37"/>
      <c r="B55" s="13"/>
      <c r="C55" s="14"/>
      <c r="D55" s="13"/>
      <c r="E55" s="13"/>
      <c r="F55" s="13"/>
      <c r="G55" s="13"/>
      <c r="H55" s="13"/>
      <c r="I55" s="13"/>
      <c r="J55" s="17"/>
    </row>
    <row r="56" spans="1:10" ht="15.75" x14ac:dyDescent="0.2">
      <c r="A56" s="37"/>
      <c r="B56" s="13"/>
      <c r="C56" s="14"/>
      <c r="D56" s="13"/>
      <c r="E56" s="13"/>
      <c r="F56" s="13"/>
      <c r="G56" s="13"/>
      <c r="H56" s="13"/>
      <c r="I56" s="13"/>
      <c r="J56" s="17"/>
    </row>
    <row r="57" spans="1:10" ht="15.75" x14ac:dyDescent="0.2">
      <c r="A57" s="37"/>
      <c r="B57" s="13"/>
      <c r="C57" s="14"/>
      <c r="D57" s="13"/>
      <c r="E57" s="13"/>
      <c r="F57" s="13"/>
      <c r="G57" s="13"/>
      <c r="H57" s="13"/>
      <c r="I57" s="13"/>
      <c r="J57" s="17"/>
    </row>
    <row r="58" spans="1:10" ht="15.75" x14ac:dyDescent="0.2">
      <c r="A58" s="37"/>
      <c r="B58" s="13"/>
      <c r="C58" s="14"/>
      <c r="D58" s="13"/>
      <c r="E58" s="13"/>
      <c r="F58" s="13"/>
      <c r="G58" s="13"/>
      <c r="H58" s="13"/>
      <c r="I58" s="13"/>
      <c r="J58" s="17"/>
    </row>
    <row r="59" spans="1:10" ht="15.75" x14ac:dyDescent="0.2">
      <c r="A59" s="37"/>
      <c r="B59" s="13"/>
      <c r="C59" s="14"/>
      <c r="D59" s="13"/>
      <c r="E59" s="13"/>
      <c r="F59" s="13"/>
      <c r="G59" s="13"/>
      <c r="H59" s="13"/>
      <c r="I59" s="13"/>
      <c r="J59" s="17"/>
    </row>
    <row r="60" spans="1:10" ht="15.75" x14ac:dyDescent="0.2">
      <c r="A60" s="37" t="str">
        <f t="shared" si="0"/>
        <v/>
      </c>
      <c r="B60" s="13"/>
      <c r="C60" s="14"/>
      <c r="D60" s="13"/>
      <c r="E60" s="13"/>
      <c r="F60" s="13"/>
      <c r="G60" s="13"/>
      <c r="H60" s="13"/>
      <c r="I60" s="13"/>
      <c r="J60" s="17"/>
    </row>
    <row r="61" spans="1:10" ht="15.75" x14ac:dyDescent="0.2">
      <c r="A61" s="37" t="str">
        <f t="shared" si="0"/>
        <v/>
      </c>
      <c r="B61" s="13"/>
      <c r="C61" s="14"/>
      <c r="D61" s="13"/>
      <c r="E61" s="13"/>
      <c r="F61" s="13"/>
      <c r="G61" s="13"/>
      <c r="H61" s="13"/>
      <c r="I61" s="13"/>
      <c r="J61" s="17"/>
    </row>
    <row r="62" spans="1:10" ht="15.75" x14ac:dyDescent="0.2">
      <c r="A62" s="37" t="str">
        <f t="shared" si="0"/>
        <v/>
      </c>
      <c r="B62" s="13"/>
      <c r="C62" s="14"/>
      <c r="D62" s="13"/>
      <c r="E62" s="13"/>
      <c r="F62" s="13"/>
      <c r="G62" s="13"/>
      <c r="H62" s="13"/>
      <c r="I62" s="13"/>
      <c r="J62" s="17"/>
    </row>
    <row r="63" spans="1:10" ht="15.75" x14ac:dyDescent="0.2">
      <c r="A63" s="37" t="str">
        <f t="shared" si="0"/>
        <v/>
      </c>
      <c r="B63" s="13"/>
      <c r="C63" s="14"/>
      <c r="D63" s="13"/>
      <c r="E63" s="13"/>
      <c r="F63" s="13"/>
      <c r="G63" s="13"/>
      <c r="H63" s="13"/>
      <c r="I63" s="13"/>
      <c r="J63" s="17"/>
    </row>
    <row r="64" spans="1:10" ht="15.75" x14ac:dyDescent="0.2">
      <c r="A64" s="37" t="str">
        <f t="shared" si="0"/>
        <v/>
      </c>
      <c r="B64" s="13"/>
      <c r="C64" s="14"/>
      <c r="D64" s="13"/>
      <c r="E64" s="13"/>
      <c r="F64" s="13"/>
      <c r="G64" s="13"/>
      <c r="H64" s="13"/>
      <c r="I64" s="13"/>
      <c r="J64" s="17"/>
    </row>
    <row r="65" spans="1:10" ht="15.75" x14ac:dyDescent="0.2">
      <c r="A65" s="38" t="str">
        <f t="shared" si="0"/>
        <v/>
      </c>
      <c r="B65" s="18"/>
      <c r="C65" s="19"/>
      <c r="D65" s="18"/>
      <c r="E65" s="18"/>
      <c r="F65" s="18"/>
      <c r="G65" s="18"/>
      <c r="H65" s="18"/>
      <c r="I65" s="18"/>
      <c r="J65" s="20"/>
    </row>
    <row r="66" spans="1:10" ht="24.95" customHeight="1" x14ac:dyDescent="0.2">
      <c r="A66" s="3" t="str">
        <f t="shared" ref="A66:A75" si="1">IF(B66="","",ROW()-1)</f>
        <v/>
      </c>
    </row>
    <row r="67" spans="1:10" ht="24.95" customHeight="1" x14ac:dyDescent="0.2">
      <c r="A67" s="3" t="str">
        <f t="shared" si="1"/>
        <v/>
      </c>
    </row>
    <row r="68" spans="1:10" ht="24.95" customHeight="1" x14ac:dyDescent="0.2">
      <c r="A68" s="3" t="str">
        <f t="shared" si="1"/>
        <v/>
      </c>
      <c r="E68" s="44" t="s">
        <v>18</v>
      </c>
      <c r="F68" s="44"/>
    </row>
    <row r="69" spans="1:10" ht="24.95" customHeight="1" x14ac:dyDescent="0.2">
      <c r="A69" s="3" t="str">
        <f t="shared" si="1"/>
        <v/>
      </c>
    </row>
    <row r="70" spans="1:10" ht="24.95" customHeight="1" x14ac:dyDescent="0.2">
      <c r="A70" s="3" t="str">
        <f t="shared" si="1"/>
        <v/>
      </c>
      <c r="E70" s="44" t="s">
        <v>19</v>
      </c>
      <c r="F70" s="44"/>
    </row>
    <row r="71" spans="1:10" ht="24.95" customHeight="1" x14ac:dyDescent="0.2">
      <c r="A71" s="3" t="str">
        <f t="shared" si="1"/>
        <v/>
      </c>
    </row>
    <row r="72" spans="1:10" ht="24.95" customHeight="1" x14ac:dyDescent="0.2">
      <c r="A72" s="3" t="str">
        <f t="shared" si="1"/>
        <v/>
      </c>
    </row>
    <row r="73" spans="1:10" ht="24.95" customHeight="1" x14ac:dyDescent="0.2">
      <c r="A73" s="3" t="str">
        <f t="shared" si="1"/>
        <v/>
      </c>
    </row>
    <row r="74" spans="1:10" ht="24.95" customHeight="1" x14ac:dyDescent="0.2">
      <c r="A74" s="3" t="str">
        <f t="shared" si="1"/>
        <v/>
      </c>
    </row>
    <row r="75" spans="1:10" ht="24.95" customHeight="1" x14ac:dyDescent="0.2">
      <c r="A75" s="3" t="str">
        <f t="shared" si="1"/>
        <v/>
      </c>
    </row>
    <row r="272" spans="1:1" ht="24.95" customHeight="1" x14ac:dyDescent="0.2">
      <c r="A272" s="3" t="str">
        <f t="shared" ref="A272:A273" si="2">IF(B272="","",ROW()-1)</f>
        <v/>
      </c>
    </row>
    <row r="273" spans="1:1" ht="24.95" customHeight="1" x14ac:dyDescent="0.2">
      <c r="A273" s="3" t="str">
        <f t="shared" si="2"/>
        <v/>
      </c>
    </row>
  </sheetData>
  <sheetProtection algorithmName="SHA-512" hashValue="6ZStNHODOp17rISZQ2Ou8+PWpiKBnfS0UCWhLor6ounD/wliZVVr6Dka+FUfLzoJvRNIqQsHKQc0zR/WRRRnyw==" saltValue="TfnkDfEbsVYO2L/5BNa3hA==" spinCount="100000" sheet="1" sort="0"/>
  <protectedRanges>
    <protectedRange algorithmName="SHA-512" hashValue="YQAEgi1BEu6uGYLx6Vp+M7y7dGuTf+sSFWofbbPztB29y0noTRASRq+8roi0UuB8eT8uCbzUka7njzftH2hWOQ==" saltValue="Nu8AAJklbf3Q9FBt/CA57A==" spinCount="100000" sqref="H3:I3" name="扣分项"/>
    <protectedRange algorithmName="SHA-512" hashValue="Vj9V034a0iZ84nWaYhS/bsaA7hbsgw5d8/MjS3QaPQj1r4chc6njY1/DNDVZ/PwuremDplOdQzqr0O8vZbv8Gg==" saltValue="khJ5qb/AIeGiUgfiFTIlPw==" spinCount="100000" sqref="B6:H65" name="内容填报"/>
    <protectedRange algorithmName="SHA-512" hashValue="vCE0QuoqvaEbvuLqB1GuSrPUlAZcrXTajkaXb5TRYMInYyGhZYkcUbXYsf2RPJP0zZwdyFTBmDMEiUz8MPcyIw==" saltValue="qXowSSXG1O2Bo8OngnOiow==" spinCount="100000" sqref="I6:J65" name="分数复核"/>
    <protectedRange algorithmName="SHA-512" hashValue="YPhTzPGWPuBEoXi+1DPvPjRtsemmHjVS3c4SDeU+W9GHqSoW5l91tJLLlXoDzNqRFHukJRVTVLYQ8Mwn3cb/QQ==" saltValue="Zd8lMh8QCgAd1VPmsscLNg==" spinCount="100000" sqref="F2" name="个人信息"/>
  </protectedRanges>
  <mergeCells count="5">
    <mergeCell ref="A1:I1"/>
    <mergeCell ref="H2:I2"/>
    <mergeCell ref="H3:I3"/>
    <mergeCell ref="E68:F68"/>
    <mergeCell ref="E70:F70"/>
  </mergeCells>
  <phoneticPr fontId="7" type="noConversion"/>
  <dataValidations count="3">
    <dataValidation type="list" allowBlank="1" showInputMessage="1" showErrorMessage="1" sqref="F1 E71:E1048576 F76:F1048576 E6:F67" xr:uid="{00000000-0002-0000-0000-000000000000}">
      <formula1>INDIRECT(D1)</formula1>
    </dataValidation>
    <dataValidation type="decimal" operator="greaterThanOrEqual" allowBlank="1" showInputMessage="1" showErrorMessage="1" sqref="H1:H67 H76:H1048576" xr:uid="{00000000-0002-0000-0000-000004000000}">
      <formula1>0</formula1>
    </dataValidation>
    <dataValidation type="textLength" operator="equal" allowBlank="1" showInputMessage="1" showErrorMessage="1" sqref="F2" xr:uid="{994EF106-2E1B-441C-BDAB-FA2033267E8F}">
      <formula1>9</formula1>
    </dataValidation>
  </dataValidations>
  <pageMargins left="0.23622047244094499" right="0.23622047244094499" top="0.74803149606299202" bottom="0.74803149606299202" header="0.31496062992126" footer="0.31496062992126"/>
  <pageSetup paperSize="9" scale="98" fitToHeight="0" orientation="portrait" r:id="rId1"/>
  <headerFooter>
    <oddHeader>&amp;C&amp;F</oddHeader>
    <oddFooter>&amp;C第 &amp;P 页，共 &amp;N 页&amp;R&amp;D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项目列表!$A$1:$A$3</xm:f>
          </x14:formula1>
          <xm:sqref>D6:D1048576</xm:sqref>
        </x14:dataValidation>
        <x14:dataValidation type="list" allowBlank="1" showInputMessage="1" showErrorMessage="1" xr:uid="{00000000-0002-0000-0000-000003000000}">
          <x14:formula1>
            <xm:f>项目列表!$A$8:$A$12</xm:f>
          </x14:formula1>
          <xm:sqref>G6:G67 G76:G1048576</xm:sqref>
        </x14:dataValidation>
        <x14:dataValidation type="list" allowBlank="1" showInputMessage="1" showErrorMessage="1" xr:uid="{CF488B91-EFD8-4AE7-95ED-F075D743C663}">
          <x14:formula1>
            <xm:f>项目列表!$A$48:$A$55</xm:f>
          </x14:formula1>
          <xm:sqref>J6:J65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73DAA-4CA0-48D4-97BA-F63FA10A073A}">
  <dimension ref="A1:E345"/>
  <sheetViews>
    <sheetView workbookViewId="0">
      <selection activeCell="I18" sqref="I18"/>
    </sheetView>
  </sheetViews>
  <sheetFormatPr defaultRowHeight="14.25" x14ac:dyDescent="0.2"/>
  <cols>
    <col min="1" max="1" width="10.5" bestFit="1" customWidth="1"/>
    <col min="2" max="2" width="26" bestFit="1" customWidth="1"/>
    <col min="3" max="3" width="10.125" bestFit="1" customWidth="1"/>
    <col min="4" max="4" width="7.375" bestFit="1" customWidth="1"/>
    <col min="5" max="5" width="7.75" bestFit="1" customWidth="1"/>
  </cols>
  <sheetData>
    <row r="1" spans="1:5" ht="15" x14ac:dyDescent="0.2">
      <c r="A1" s="23" t="s">
        <v>153</v>
      </c>
      <c r="B1" s="24" t="s">
        <v>154</v>
      </c>
      <c r="C1" s="24" t="s">
        <v>155</v>
      </c>
      <c r="D1" s="25" t="s">
        <v>156</v>
      </c>
      <c r="E1" s="25" t="s">
        <v>157</v>
      </c>
    </row>
    <row r="2" spans="1:5" x14ac:dyDescent="0.2">
      <c r="A2" s="26">
        <v>220302105</v>
      </c>
      <c r="B2" s="27" t="s">
        <v>158</v>
      </c>
      <c r="C2" s="28" t="s">
        <v>72</v>
      </c>
      <c r="D2" s="28" t="s">
        <v>159</v>
      </c>
      <c r="E2" s="28" t="s">
        <v>160</v>
      </c>
    </row>
    <row r="3" spans="1:5" x14ac:dyDescent="0.2">
      <c r="A3" s="29">
        <v>220601101</v>
      </c>
      <c r="B3" s="30" t="s">
        <v>161</v>
      </c>
      <c r="C3" s="31" t="s">
        <v>72</v>
      </c>
      <c r="D3" s="31" t="s">
        <v>159</v>
      </c>
      <c r="E3" s="31" t="s">
        <v>160</v>
      </c>
    </row>
    <row r="4" spans="1:5" x14ac:dyDescent="0.2">
      <c r="A4" s="26">
        <v>220601102</v>
      </c>
      <c r="B4" s="27" t="s">
        <v>162</v>
      </c>
      <c r="C4" s="28" t="s">
        <v>72</v>
      </c>
      <c r="D4" s="28" t="s">
        <v>159</v>
      </c>
      <c r="E4" s="28" t="s">
        <v>160</v>
      </c>
    </row>
    <row r="5" spans="1:5" x14ac:dyDescent="0.2">
      <c r="A5" s="29">
        <v>220601103</v>
      </c>
      <c r="B5" s="30" t="s">
        <v>163</v>
      </c>
      <c r="C5" s="31" t="s">
        <v>72</v>
      </c>
      <c r="D5" s="31" t="s">
        <v>159</v>
      </c>
      <c r="E5" s="31" t="s">
        <v>160</v>
      </c>
    </row>
    <row r="6" spans="1:5" x14ac:dyDescent="0.2">
      <c r="A6" s="26">
        <v>220601104</v>
      </c>
      <c r="B6" s="27" t="s">
        <v>164</v>
      </c>
      <c r="C6" s="28" t="s">
        <v>72</v>
      </c>
      <c r="D6" s="28" t="s">
        <v>159</v>
      </c>
      <c r="E6" s="28" t="s">
        <v>160</v>
      </c>
    </row>
    <row r="7" spans="1:5" x14ac:dyDescent="0.2">
      <c r="A7" s="29">
        <v>220601105</v>
      </c>
      <c r="B7" s="30" t="s">
        <v>165</v>
      </c>
      <c r="C7" s="31" t="s">
        <v>72</v>
      </c>
      <c r="D7" s="31" t="s">
        <v>159</v>
      </c>
      <c r="E7" s="31" t="s">
        <v>160</v>
      </c>
    </row>
    <row r="8" spans="1:5" x14ac:dyDescent="0.2">
      <c r="A8" s="26">
        <v>220601106</v>
      </c>
      <c r="B8" s="27" t="s">
        <v>166</v>
      </c>
      <c r="C8" s="28" t="s">
        <v>72</v>
      </c>
      <c r="D8" s="28" t="s">
        <v>159</v>
      </c>
      <c r="E8" s="28" t="s">
        <v>160</v>
      </c>
    </row>
    <row r="9" spans="1:5" x14ac:dyDescent="0.2">
      <c r="A9" s="29">
        <v>220601107</v>
      </c>
      <c r="B9" s="30" t="s">
        <v>167</v>
      </c>
      <c r="C9" s="31" t="s">
        <v>72</v>
      </c>
      <c r="D9" s="31" t="s">
        <v>159</v>
      </c>
      <c r="E9" s="31" t="s">
        <v>160</v>
      </c>
    </row>
    <row r="10" spans="1:5" x14ac:dyDescent="0.2">
      <c r="A10" s="26">
        <v>220601108</v>
      </c>
      <c r="B10" s="27" t="s">
        <v>168</v>
      </c>
      <c r="C10" s="28" t="s">
        <v>72</v>
      </c>
      <c r="D10" s="28" t="s">
        <v>159</v>
      </c>
      <c r="E10" s="28" t="s">
        <v>160</v>
      </c>
    </row>
    <row r="11" spans="1:5" x14ac:dyDescent="0.2">
      <c r="A11" s="29">
        <v>220601109</v>
      </c>
      <c r="B11" s="30" t="s">
        <v>169</v>
      </c>
      <c r="C11" s="31" t="s">
        <v>72</v>
      </c>
      <c r="D11" s="31" t="s">
        <v>159</v>
      </c>
      <c r="E11" s="31" t="s">
        <v>160</v>
      </c>
    </row>
    <row r="12" spans="1:5" x14ac:dyDescent="0.2">
      <c r="A12" s="26">
        <v>220601110</v>
      </c>
      <c r="B12" s="27" t="s">
        <v>170</v>
      </c>
      <c r="C12" s="28" t="s">
        <v>72</v>
      </c>
      <c r="D12" s="28" t="s">
        <v>159</v>
      </c>
      <c r="E12" s="28" t="s">
        <v>160</v>
      </c>
    </row>
    <row r="13" spans="1:5" x14ac:dyDescent="0.2">
      <c r="A13" s="29">
        <v>220601111</v>
      </c>
      <c r="B13" s="30" t="s">
        <v>171</v>
      </c>
      <c r="C13" s="31" t="s">
        <v>72</v>
      </c>
      <c r="D13" s="31" t="s">
        <v>159</v>
      </c>
      <c r="E13" s="31" t="s">
        <v>160</v>
      </c>
    </row>
    <row r="14" spans="1:5" x14ac:dyDescent="0.2">
      <c r="A14" s="26">
        <v>220601112</v>
      </c>
      <c r="B14" s="27" t="s">
        <v>172</v>
      </c>
      <c r="C14" s="28" t="s">
        <v>72</v>
      </c>
      <c r="D14" s="28" t="s">
        <v>159</v>
      </c>
      <c r="E14" s="28" t="s">
        <v>160</v>
      </c>
    </row>
    <row r="15" spans="1:5" x14ac:dyDescent="0.2">
      <c r="A15" s="29">
        <v>220601113</v>
      </c>
      <c r="B15" s="30" t="s">
        <v>173</v>
      </c>
      <c r="C15" s="31" t="s">
        <v>72</v>
      </c>
      <c r="D15" s="31" t="s">
        <v>159</v>
      </c>
      <c r="E15" s="31" t="s">
        <v>160</v>
      </c>
    </row>
    <row r="16" spans="1:5" x14ac:dyDescent="0.2">
      <c r="A16" s="26">
        <v>220601114</v>
      </c>
      <c r="B16" s="27" t="s">
        <v>174</v>
      </c>
      <c r="C16" s="28" t="s">
        <v>72</v>
      </c>
      <c r="D16" s="28" t="s">
        <v>159</v>
      </c>
      <c r="E16" s="28" t="s">
        <v>160</v>
      </c>
    </row>
    <row r="17" spans="1:5" x14ac:dyDescent="0.2">
      <c r="A17" s="29">
        <v>220601115</v>
      </c>
      <c r="B17" s="30" t="s">
        <v>175</v>
      </c>
      <c r="C17" s="31" t="s">
        <v>72</v>
      </c>
      <c r="D17" s="31" t="s">
        <v>159</v>
      </c>
      <c r="E17" s="31" t="s">
        <v>160</v>
      </c>
    </row>
    <row r="18" spans="1:5" x14ac:dyDescent="0.2">
      <c r="A18" s="26">
        <v>220601116</v>
      </c>
      <c r="B18" s="27" t="s">
        <v>176</v>
      </c>
      <c r="C18" s="28" t="s">
        <v>72</v>
      </c>
      <c r="D18" s="28" t="s">
        <v>159</v>
      </c>
      <c r="E18" s="28" t="s">
        <v>160</v>
      </c>
    </row>
    <row r="19" spans="1:5" x14ac:dyDescent="0.2">
      <c r="A19" s="29">
        <v>220601117</v>
      </c>
      <c r="B19" s="30" t="s">
        <v>177</v>
      </c>
      <c r="C19" s="31" t="s">
        <v>72</v>
      </c>
      <c r="D19" s="31" t="s">
        <v>159</v>
      </c>
      <c r="E19" s="31" t="s">
        <v>160</v>
      </c>
    </row>
    <row r="20" spans="1:5" x14ac:dyDescent="0.2">
      <c r="A20" s="26">
        <v>220601118</v>
      </c>
      <c r="B20" s="27" t="s">
        <v>178</v>
      </c>
      <c r="C20" s="28" t="s">
        <v>72</v>
      </c>
      <c r="D20" s="28" t="s">
        <v>159</v>
      </c>
      <c r="E20" s="28" t="s">
        <v>160</v>
      </c>
    </row>
    <row r="21" spans="1:5" x14ac:dyDescent="0.2">
      <c r="A21" s="29">
        <v>220601119</v>
      </c>
      <c r="B21" s="30" t="s">
        <v>179</v>
      </c>
      <c r="C21" s="31" t="s">
        <v>72</v>
      </c>
      <c r="D21" s="31" t="s">
        <v>159</v>
      </c>
      <c r="E21" s="31" t="s">
        <v>160</v>
      </c>
    </row>
    <row r="22" spans="1:5" x14ac:dyDescent="0.2">
      <c r="A22" s="26">
        <v>220601120</v>
      </c>
      <c r="B22" s="27" t="s">
        <v>180</v>
      </c>
      <c r="C22" s="28" t="s">
        <v>72</v>
      </c>
      <c r="D22" s="28" t="s">
        <v>159</v>
      </c>
      <c r="E22" s="28" t="s">
        <v>160</v>
      </c>
    </row>
    <row r="23" spans="1:5" x14ac:dyDescent="0.2">
      <c r="A23" s="29">
        <v>220601121</v>
      </c>
      <c r="B23" s="30" t="s">
        <v>181</v>
      </c>
      <c r="C23" s="31" t="s">
        <v>72</v>
      </c>
      <c r="D23" s="31" t="s">
        <v>159</v>
      </c>
      <c r="E23" s="31" t="s">
        <v>160</v>
      </c>
    </row>
    <row r="24" spans="1:5" x14ac:dyDescent="0.2">
      <c r="A24" s="26">
        <v>220601122</v>
      </c>
      <c r="B24" s="27" t="s">
        <v>182</v>
      </c>
      <c r="C24" s="28" t="s">
        <v>72</v>
      </c>
      <c r="D24" s="28" t="s">
        <v>159</v>
      </c>
      <c r="E24" s="28" t="s">
        <v>160</v>
      </c>
    </row>
    <row r="25" spans="1:5" x14ac:dyDescent="0.2">
      <c r="A25" s="29">
        <v>220601123</v>
      </c>
      <c r="B25" s="30" t="s">
        <v>183</v>
      </c>
      <c r="C25" s="31" t="s">
        <v>72</v>
      </c>
      <c r="D25" s="31" t="s">
        <v>159</v>
      </c>
      <c r="E25" s="31" t="s">
        <v>160</v>
      </c>
    </row>
    <row r="26" spans="1:5" x14ac:dyDescent="0.2">
      <c r="A26" s="26">
        <v>220601124</v>
      </c>
      <c r="B26" s="27" t="s">
        <v>184</v>
      </c>
      <c r="C26" s="28" t="s">
        <v>72</v>
      </c>
      <c r="D26" s="28" t="s">
        <v>159</v>
      </c>
      <c r="E26" s="28" t="s">
        <v>160</v>
      </c>
    </row>
    <row r="27" spans="1:5" x14ac:dyDescent="0.2">
      <c r="A27" s="29">
        <v>220601125</v>
      </c>
      <c r="B27" s="30" t="s">
        <v>185</v>
      </c>
      <c r="C27" s="31" t="s">
        <v>72</v>
      </c>
      <c r="D27" s="31" t="s">
        <v>159</v>
      </c>
      <c r="E27" s="31" t="s">
        <v>160</v>
      </c>
    </row>
    <row r="28" spans="1:5" x14ac:dyDescent="0.2">
      <c r="A28" s="26">
        <v>220601126</v>
      </c>
      <c r="B28" s="27" t="s">
        <v>186</v>
      </c>
      <c r="C28" s="28" t="s">
        <v>72</v>
      </c>
      <c r="D28" s="28" t="s">
        <v>159</v>
      </c>
      <c r="E28" s="28" t="s">
        <v>160</v>
      </c>
    </row>
    <row r="29" spans="1:5" x14ac:dyDescent="0.2">
      <c r="A29" s="29">
        <v>220601127</v>
      </c>
      <c r="B29" s="30" t="s">
        <v>187</v>
      </c>
      <c r="C29" s="31" t="s">
        <v>72</v>
      </c>
      <c r="D29" s="31" t="s">
        <v>159</v>
      </c>
      <c r="E29" s="31" t="s">
        <v>160</v>
      </c>
    </row>
    <row r="30" spans="1:5" x14ac:dyDescent="0.2">
      <c r="A30" s="26">
        <v>220601128</v>
      </c>
      <c r="B30" s="27" t="s">
        <v>188</v>
      </c>
      <c r="C30" s="28" t="s">
        <v>72</v>
      </c>
      <c r="D30" s="28" t="s">
        <v>159</v>
      </c>
      <c r="E30" s="28" t="s">
        <v>160</v>
      </c>
    </row>
    <row r="31" spans="1:5" x14ac:dyDescent="0.2">
      <c r="A31" s="29">
        <v>220601129</v>
      </c>
      <c r="B31" s="30" t="s">
        <v>189</v>
      </c>
      <c r="C31" s="31" t="s">
        <v>72</v>
      </c>
      <c r="D31" s="31" t="s">
        <v>159</v>
      </c>
      <c r="E31" s="31" t="s">
        <v>160</v>
      </c>
    </row>
    <row r="32" spans="1:5" x14ac:dyDescent="0.2">
      <c r="A32" s="26">
        <v>220601130</v>
      </c>
      <c r="B32" s="27" t="s">
        <v>190</v>
      </c>
      <c r="C32" s="28" t="s">
        <v>72</v>
      </c>
      <c r="D32" s="28" t="s">
        <v>159</v>
      </c>
      <c r="E32" s="28" t="s">
        <v>160</v>
      </c>
    </row>
    <row r="33" spans="1:5" x14ac:dyDescent="0.2">
      <c r="A33" s="29">
        <v>220601131</v>
      </c>
      <c r="B33" s="30" t="s">
        <v>191</v>
      </c>
      <c r="C33" s="31" t="s">
        <v>72</v>
      </c>
      <c r="D33" s="31" t="s">
        <v>159</v>
      </c>
      <c r="E33" s="31" t="s">
        <v>160</v>
      </c>
    </row>
    <row r="34" spans="1:5" x14ac:dyDescent="0.2">
      <c r="A34" s="32">
        <v>220701228</v>
      </c>
      <c r="B34" s="28" t="s">
        <v>192</v>
      </c>
      <c r="C34" s="28" t="s">
        <v>72</v>
      </c>
      <c r="D34" s="28" t="s">
        <v>159</v>
      </c>
      <c r="E34" s="28" t="s">
        <v>160</v>
      </c>
    </row>
    <row r="35" spans="1:5" x14ac:dyDescent="0.2">
      <c r="A35" s="29">
        <v>220302107</v>
      </c>
      <c r="B35" s="30" t="s">
        <v>193</v>
      </c>
      <c r="C35" s="31" t="s">
        <v>73</v>
      </c>
      <c r="D35" s="31" t="s">
        <v>159</v>
      </c>
      <c r="E35" s="31" t="s">
        <v>160</v>
      </c>
    </row>
    <row r="36" spans="1:5" x14ac:dyDescent="0.2">
      <c r="A36" s="26">
        <v>220601201</v>
      </c>
      <c r="B36" s="27" t="s">
        <v>194</v>
      </c>
      <c r="C36" s="28" t="s">
        <v>73</v>
      </c>
      <c r="D36" s="28" t="s">
        <v>159</v>
      </c>
      <c r="E36" s="28" t="s">
        <v>160</v>
      </c>
    </row>
    <row r="37" spans="1:5" x14ac:dyDescent="0.2">
      <c r="A37" s="29">
        <v>220601202</v>
      </c>
      <c r="B37" s="30" t="s">
        <v>195</v>
      </c>
      <c r="C37" s="31" t="s">
        <v>73</v>
      </c>
      <c r="D37" s="31" t="s">
        <v>159</v>
      </c>
      <c r="E37" s="31" t="s">
        <v>160</v>
      </c>
    </row>
    <row r="38" spans="1:5" x14ac:dyDescent="0.2">
      <c r="A38" s="26">
        <v>220601203</v>
      </c>
      <c r="B38" s="27" t="s">
        <v>196</v>
      </c>
      <c r="C38" s="28" t="s">
        <v>73</v>
      </c>
      <c r="D38" s="28" t="s">
        <v>159</v>
      </c>
      <c r="E38" s="28" t="s">
        <v>160</v>
      </c>
    </row>
    <row r="39" spans="1:5" x14ac:dyDescent="0.2">
      <c r="A39" s="29">
        <v>220601204</v>
      </c>
      <c r="B39" s="30" t="s">
        <v>197</v>
      </c>
      <c r="C39" s="31" t="s">
        <v>73</v>
      </c>
      <c r="D39" s="31" t="s">
        <v>159</v>
      </c>
      <c r="E39" s="31" t="s">
        <v>160</v>
      </c>
    </row>
    <row r="40" spans="1:5" x14ac:dyDescent="0.2">
      <c r="A40" s="26">
        <v>220601205</v>
      </c>
      <c r="B40" s="27" t="s">
        <v>198</v>
      </c>
      <c r="C40" s="28" t="s">
        <v>73</v>
      </c>
      <c r="D40" s="28" t="s">
        <v>159</v>
      </c>
      <c r="E40" s="28" t="s">
        <v>160</v>
      </c>
    </row>
    <row r="41" spans="1:5" x14ac:dyDescent="0.2">
      <c r="A41" s="29">
        <v>220601206</v>
      </c>
      <c r="B41" s="30" t="s">
        <v>199</v>
      </c>
      <c r="C41" s="31" t="s">
        <v>73</v>
      </c>
      <c r="D41" s="31" t="s">
        <v>159</v>
      </c>
      <c r="E41" s="31" t="s">
        <v>160</v>
      </c>
    </row>
    <row r="42" spans="1:5" x14ac:dyDescent="0.2">
      <c r="A42" s="26">
        <v>220601207</v>
      </c>
      <c r="B42" s="27" t="s">
        <v>200</v>
      </c>
      <c r="C42" s="28" t="s">
        <v>73</v>
      </c>
      <c r="D42" s="28" t="s">
        <v>159</v>
      </c>
      <c r="E42" s="28" t="s">
        <v>160</v>
      </c>
    </row>
    <row r="43" spans="1:5" x14ac:dyDescent="0.2">
      <c r="A43" s="29">
        <v>220601208</v>
      </c>
      <c r="B43" s="30" t="s">
        <v>201</v>
      </c>
      <c r="C43" s="31" t="s">
        <v>73</v>
      </c>
      <c r="D43" s="31" t="s">
        <v>159</v>
      </c>
      <c r="E43" s="31" t="s">
        <v>160</v>
      </c>
    </row>
    <row r="44" spans="1:5" x14ac:dyDescent="0.2">
      <c r="A44" s="26">
        <v>220601209</v>
      </c>
      <c r="B44" s="27" t="s">
        <v>202</v>
      </c>
      <c r="C44" s="28" t="s">
        <v>73</v>
      </c>
      <c r="D44" s="28" t="s">
        <v>159</v>
      </c>
      <c r="E44" s="28" t="s">
        <v>160</v>
      </c>
    </row>
    <row r="45" spans="1:5" x14ac:dyDescent="0.2">
      <c r="A45" s="29">
        <v>220601210</v>
      </c>
      <c r="B45" s="30" t="s">
        <v>203</v>
      </c>
      <c r="C45" s="31" t="s">
        <v>73</v>
      </c>
      <c r="D45" s="31" t="s">
        <v>159</v>
      </c>
      <c r="E45" s="31" t="s">
        <v>160</v>
      </c>
    </row>
    <row r="46" spans="1:5" x14ac:dyDescent="0.2">
      <c r="A46" s="26">
        <v>220601211</v>
      </c>
      <c r="B46" s="27" t="s">
        <v>204</v>
      </c>
      <c r="C46" s="28" t="s">
        <v>73</v>
      </c>
      <c r="D46" s="28" t="s">
        <v>159</v>
      </c>
      <c r="E46" s="28" t="s">
        <v>160</v>
      </c>
    </row>
    <row r="47" spans="1:5" x14ac:dyDescent="0.2">
      <c r="A47" s="29">
        <v>220601212</v>
      </c>
      <c r="B47" s="30" t="s">
        <v>205</v>
      </c>
      <c r="C47" s="31" t="s">
        <v>73</v>
      </c>
      <c r="D47" s="31" t="s">
        <v>159</v>
      </c>
      <c r="E47" s="31" t="s">
        <v>160</v>
      </c>
    </row>
    <row r="48" spans="1:5" x14ac:dyDescent="0.2">
      <c r="A48" s="26">
        <v>220601213</v>
      </c>
      <c r="B48" s="27" t="s">
        <v>206</v>
      </c>
      <c r="C48" s="28" t="s">
        <v>73</v>
      </c>
      <c r="D48" s="28" t="s">
        <v>159</v>
      </c>
      <c r="E48" s="28" t="s">
        <v>160</v>
      </c>
    </row>
    <row r="49" spans="1:5" x14ac:dyDescent="0.2">
      <c r="A49" s="29">
        <v>220601214</v>
      </c>
      <c r="B49" s="30" t="s">
        <v>207</v>
      </c>
      <c r="C49" s="31" t="s">
        <v>73</v>
      </c>
      <c r="D49" s="31" t="s">
        <v>159</v>
      </c>
      <c r="E49" s="31" t="s">
        <v>160</v>
      </c>
    </row>
    <row r="50" spans="1:5" x14ac:dyDescent="0.2">
      <c r="A50" s="26">
        <v>220601215</v>
      </c>
      <c r="B50" s="27" t="s">
        <v>208</v>
      </c>
      <c r="C50" s="28" t="s">
        <v>73</v>
      </c>
      <c r="D50" s="28" t="s">
        <v>159</v>
      </c>
      <c r="E50" s="28" t="s">
        <v>160</v>
      </c>
    </row>
    <row r="51" spans="1:5" x14ac:dyDescent="0.2">
      <c r="A51" s="29">
        <v>220601216</v>
      </c>
      <c r="B51" s="30" t="s">
        <v>209</v>
      </c>
      <c r="C51" s="31" t="s">
        <v>73</v>
      </c>
      <c r="D51" s="31" t="s">
        <v>159</v>
      </c>
      <c r="E51" s="31" t="s">
        <v>160</v>
      </c>
    </row>
    <row r="52" spans="1:5" x14ac:dyDescent="0.2">
      <c r="A52" s="26">
        <v>220601217</v>
      </c>
      <c r="B52" s="27" t="s">
        <v>210</v>
      </c>
      <c r="C52" s="28" t="s">
        <v>73</v>
      </c>
      <c r="D52" s="28" t="s">
        <v>159</v>
      </c>
      <c r="E52" s="28" t="s">
        <v>160</v>
      </c>
    </row>
    <row r="53" spans="1:5" x14ac:dyDescent="0.2">
      <c r="A53" s="29">
        <v>220601218</v>
      </c>
      <c r="B53" s="30" t="s">
        <v>211</v>
      </c>
      <c r="C53" s="31" t="s">
        <v>73</v>
      </c>
      <c r="D53" s="31" t="s">
        <v>159</v>
      </c>
      <c r="E53" s="31" t="s">
        <v>160</v>
      </c>
    </row>
    <row r="54" spans="1:5" x14ac:dyDescent="0.2">
      <c r="A54" s="26">
        <v>220601219</v>
      </c>
      <c r="B54" s="27" t="s">
        <v>212</v>
      </c>
      <c r="C54" s="28" t="s">
        <v>73</v>
      </c>
      <c r="D54" s="28" t="s">
        <v>159</v>
      </c>
      <c r="E54" s="28" t="s">
        <v>160</v>
      </c>
    </row>
    <row r="55" spans="1:5" x14ac:dyDescent="0.2">
      <c r="A55" s="29">
        <v>220601220</v>
      </c>
      <c r="B55" s="30" t="s">
        <v>213</v>
      </c>
      <c r="C55" s="31" t="s">
        <v>73</v>
      </c>
      <c r="D55" s="31" t="s">
        <v>159</v>
      </c>
      <c r="E55" s="31" t="s">
        <v>160</v>
      </c>
    </row>
    <row r="56" spans="1:5" x14ac:dyDescent="0.2">
      <c r="A56" s="26">
        <v>220601221</v>
      </c>
      <c r="B56" s="27" t="s">
        <v>214</v>
      </c>
      <c r="C56" s="28" t="s">
        <v>73</v>
      </c>
      <c r="D56" s="28" t="s">
        <v>159</v>
      </c>
      <c r="E56" s="28" t="s">
        <v>160</v>
      </c>
    </row>
    <row r="57" spans="1:5" x14ac:dyDescent="0.2">
      <c r="A57" s="29">
        <v>220601222</v>
      </c>
      <c r="B57" s="30" t="s">
        <v>215</v>
      </c>
      <c r="C57" s="31" t="s">
        <v>73</v>
      </c>
      <c r="D57" s="31" t="s">
        <v>159</v>
      </c>
      <c r="E57" s="31" t="s">
        <v>160</v>
      </c>
    </row>
    <row r="58" spans="1:5" x14ac:dyDescent="0.2">
      <c r="A58" s="26">
        <v>220601223</v>
      </c>
      <c r="B58" s="27" t="s">
        <v>216</v>
      </c>
      <c r="C58" s="28" t="s">
        <v>73</v>
      </c>
      <c r="D58" s="28" t="s">
        <v>159</v>
      </c>
      <c r="E58" s="28" t="s">
        <v>160</v>
      </c>
    </row>
    <row r="59" spans="1:5" x14ac:dyDescent="0.2">
      <c r="A59" s="29">
        <v>220601224</v>
      </c>
      <c r="B59" s="30" t="s">
        <v>217</v>
      </c>
      <c r="C59" s="31" t="s">
        <v>73</v>
      </c>
      <c r="D59" s="31" t="s">
        <v>159</v>
      </c>
      <c r="E59" s="31" t="s">
        <v>160</v>
      </c>
    </row>
    <row r="60" spans="1:5" x14ac:dyDescent="0.2">
      <c r="A60" s="26">
        <v>220601225</v>
      </c>
      <c r="B60" s="27" t="s">
        <v>218</v>
      </c>
      <c r="C60" s="28" t="s">
        <v>73</v>
      </c>
      <c r="D60" s="28" t="s">
        <v>159</v>
      </c>
      <c r="E60" s="28" t="s">
        <v>160</v>
      </c>
    </row>
    <row r="61" spans="1:5" x14ac:dyDescent="0.2">
      <c r="A61" s="29">
        <v>220601226</v>
      </c>
      <c r="B61" s="30" t="s">
        <v>219</v>
      </c>
      <c r="C61" s="31" t="s">
        <v>73</v>
      </c>
      <c r="D61" s="31" t="s">
        <v>159</v>
      </c>
      <c r="E61" s="31" t="s">
        <v>160</v>
      </c>
    </row>
    <row r="62" spans="1:5" x14ac:dyDescent="0.2">
      <c r="A62" s="26">
        <v>220601227</v>
      </c>
      <c r="B62" s="27" t="s">
        <v>220</v>
      </c>
      <c r="C62" s="28" t="s">
        <v>73</v>
      </c>
      <c r="D62" s="28" t="s">
        <v>159</v>
      </c>
      <c r="E62" s="28" t="s">
        <v>160</v>
      </c>
    </row>
    <row r="63" spans="1:5" x14ac:dyDescent="0.2">
      <c r="A63" s="29">
        <v>220601228</v>
      </c>
      <c r="B63" s="30" t="s">
        <v>221</v>
      </c>
      <c r="C63" s="31" t="s">
        <v>73</v>
      </c>
      <c r="D63" s="31" t="s">
        <v>159</v>
      </c>
      <c r="E63" s="31" t="s">
        <v>160</v>
      </c>
    </row>
    <row r="64" spans="1:5" x14ac:dyDescent="0.2">
      <c r="A64" s="26">
        <v>220601229</v>
      </c>
      <c r="B64" s="27" t="s">
        <v>222</v>
      </c>
      <c r="C64" s="28" t="s">
        <v>73</v>
      </c>
      <c r="D64" s="28" t="s">
        <v>159</v>
      </c>
      <c r="E64" s="28" t="s">
        <v>160</v>
      </c>
    </row>
    <row r="65" spans="1:5" x14ac:dyDescent="0.2">
      <c r="A65" s="33">
        <v>220701302</v>
      </c>
      <c r="B65" s="31" t="s">
        <v>223</v>
      </c>
      <c r="C65" s="31" t="s">
        <v>73</v>
      </c>
      <c r="D65" s="31" t="s">
        <v>159</v>
      </c>
      <c r="E65" s="31" t="s">
        <v>160</v>
      </c>
    </row>
    <row r="66" spans="1:5" x14ac:dyDescent="0.2">
      <c r="A66" s="32">
        <v>220303306</v>
      </c>
      <c r="B66" s="28" t="s">
        <v>224</v>
      </c>
      <c r="C66" s="28" t="s">
        <v>74</v>
      </c>
      <c r="D66" s="28" t="s">
        <v>159</v>
      </c>
      <c r="E66" s="28" t="s">
        <v>160</v>
      </c>
    </row>
    <row r="67" spans="1:5" x14ac:dyDescent="0.2">
      <c r="A67" s="29">
        <v>220601301</v>
      </c>
      <c r="B67" s="30" t="s">
        <v>225</v>
      </c>
      <c r="C67" s="31" t="s">
        <v>74</v>
      </c>
      <c r="D67" s="31" t="s">
        <v>159</v>
      </c>
      <c r="E67" s="31" t="s">
        <v>160</v>
      </c>
    </row>
    <row r="68" spans="1:5" x14ac:dyDescent="0.2">
      <c r="A68" s="26">
        <v>220601302</v>
      </c>
      <c r="B68" s="27" t="s">
        <v>226</v>
      </c>
      <c r="C68" s="28" t="s">
        <v>74</v>
      </c>
      <c r="D68" s="28" t="s">
        <v>159</v>
      </c>
      <c r="E68" s="28" t="s">
        <v>160</v>
      </c>
    </row>
    <row r="69" spans="1:5" x14ac:dyDescent="0.2">
      <c r="A69" s="29">
        <v>220601303</v>
      </c>
      <c r="B69" s="30" t="s">
        <v>227</v>
      </c>
      <c r="C69" s="31" t="s">
        <v>74</v>
      </c>
      <c r="D69" s="31" t="s">
        <v>159</v>
      </c>
      <c r="E69" s="31" t="s">
        <v>160</v>
      </c>
    </row>
    <row r="70" spans="1:5" x14ac:dyDescent="0.2">
      <c r="A70" s="26">
        <v>220601304</v>
      </c>
      <c r="B70" s="27" t="s">
        <v>228</v>
      </c>
      <c r="C70" s="28" t="s">
        <v>74</v>
      </c>
      <c r="D70" s="28" t="s">
        <v>159</v>
      </c>
      <c r="E70" s="28" t="s">
        <v>160</v>
      </c>
    </row>
    <row r="71" spans="1:5" x14ac:dyDescent="0.2">
      <c r="A71" s="29">
        <v>220601305</v>
      </c>
      <c r="B71" s="30" t="s">
        <v>229</v>
      </c>
      <c r="C71" s="31" t="s">
        <v>74</v>
      </c>
      <c r="D71" s="31" t="s">
        <v>159</v>
      </c>
      <c r="E71" s="31" t="s">
        <v>160</v>
      </c>
    </row>
    <row r="72" spans="1:5" x14ac:dyDescent="0.2">
      <c r="A72" s="26">
        <v>220601306</v>
      </c>
      <c r="B72" s="27" t="s">
        <v>230</v>
      </c>
      <c r="C72" s="28" t="s">
        <v>74</v>
      </c>
      <c r="D72" s="28" t="s">
        <v>159</v>
      </c>
      <c r="E72" s="28" t="s">
        <v>160</v>
      </c>
    </row>
    <row r="73" spans="1:5" x14ac:dyDescent="0.2">
      <c r="A73" s="29">
        <v>220601307</v>
      </c>
      <c r="B73" s="30" t="s">
        <v>231</v>
      </c>
      <c r="C73" s="31" t="s">
        <v>74</v>
      </c>
      <c r="D73" s="31" t="s">
        <v>159</v>
      </c>
      <c r="E73" s="31" t="s">
        <v>160</v>
      </c>
    </row>
    <row r="74" spans="1:5" x14ac:dyDescent="0.2">
      <c r="A74" s="26">
        <v>220601308</v>
      </c>
      <c r="B74" s="27" t="s">
        <v>232</v>
      </c>
      <c r="C74" s="28" t="s">
        <v>74</v>
      </c>
      <c r="D74" s="28" t="s">
        <v>159</v>
      </c>
      <c r="E74" s="28" t="s">
        <v>160</v>
      </c>
    </row>
    <row r="75" spans="1:5" x14ac:dyDescent="0.2">
      <c r="A75" s="29">
        <v>220601309</v>
      </c>
      <c r="B75" s="30" t="s">
        <v>233</v>
      </c>
      <c r="C75" s="31" t="s">
        <v>74</v>
      </c>
      <c r="D75" s="31" t="s">
        <v>159</v>
      </c>
      <c r="E75" s="31" t="s">
        <v>160</v>
      </c>
    </row>
    <row r="76" spans="1:5" x14ac:dyDescent="0.2">
      <c r="A76" s="26">
        <v>220601311</v>
      </c>
      <c r="B76" s="27" t="s">
        <v>234</v>
      </c>
      <c r="C76" s="28" t="s">
        <v>74</v>
      </c>
      <c r="D76" s="28" t="s">
        <v>159</v>
      </c>
      <c r="E76" s="28" t="s">
        <v>160</v>
      </c>
    </row>
    <row r="77" spans="1:5" x14ac:dyDescent="0.2">
      <c r="A77" s="29">
        <v>220601312</v>
      </c>
      <c r="B77" s="30" t="s">
        <v>235</v>
      </c>
      <c r="C77" s="31" t="s">
        <v>74</v>
      </c>
      <c r="D77" s="31" t="s">
        <v>159</v>
      </c>
      <c r="E77" s="31" t="s">
        <v>160</v>
      </c>
    </row>
    <row r="78" spans="1:5" x14ac:dyDescent="0.2">
      <c r="A78" s="26">
        <v>220601313</v>
      </c>
      <c r="B78" s="27" t="s">
        <v>236</v>
      </c>
      <c r="C78" s="28" t="s">
        <v>74</v>
      </c>
      <c r="D78" s="28" t="s">
        <v>159</v>
      </c>
      <c r="E78" s="28" t="s">
        <v>160</v>
      </c>
    </row>
    <row r="79" spans="1:5" x14ac:dyDescent="0.2">
      <c r="A79" s="29">
        <v>220601314</v>
      </c>
      <c r="B79" s="30" t="s">
        <v>237</v>
      </c>
      <c r="C79" s="31" t="s">
        <v>74</v>
      </c>
      <c r="D79" s="31" t="s">
        <v>159</v>
      </c>
      <c r="E79" s="31" t="s">
        <v>160</v>
      </c>
    </row>
    <row r="80" spans="1:5" x14ac:dyDescent="0.2">
      <c r="A80" s="26">
        <v>220601315</v>
      </c>
      <c r="B80" s="27" t="s">
        <v>238</v>
      </c>
      <c r="C80" s="28" t="s">
        <v>74</v>
      </c>
      <c r="D80" s="28" t="s">
        <v>159</v>
      </c>
      <c r="E80" s="28" t="s">
        <v>160</v>
      </c>
    </row>
    <row r="81" spans="1:5" x14ac:dyDescent="0.2">
      <c r="A81" s="29">
        <v>220601316</v>
      </c>
      <c r="B81" s="30" t="s">
        <v>239</v>
      </c>
      <c r="C81" s="31" t="s">
        <v>74</v>
      </c>
      <c r="D81" s="31" t="s">
        <v>159</v>
      </c>
      <c r="E81" s="31" t="s">
        <v>160</v>
      </c>
    </row>
    <row r="82" spans="1:5" x14ac:dyDescent="0.2">
      <c r="A82" s="26">
        <v>220601317</v>
      </c>
      <c r="B82" s="27" t="s">
        <v>240</v>
      </c>
      <c r="C82" s="28" t="s">
        <v>74</v>
      </c>
      <c r="D82" s="28" t="s">
        <v>159</v>
      </c>
      <c r="E82" s="28" t="s">
        <v>160</v>
      </c>
    </row>
    <row r="83" spans="1:5" x14ac:dyDescent="0.2">
      <c r="A83" s="29">
        <v>220601318</v>
      </c>
      <c r="B83" s="30" t="s">
        <v>241</v>
      </c>
      <c r="C83" s="31" t="s">
        <v>74</v>
      </c>
      <c r="D83" s="31" t="s">
        <v>159</v>
      </c>
      <c r="E83" s="31" t="s">
        <v>160</v>
      </c>
    </row>
    <row r="84" spans="1:5" x14ac:dyDescent="0.2">
      <c r="A84" s="26">
        <v>220601319</v>
      </c>
      <c r="B84" s="27" t="s">
        <v>242</v>
      </c>
      <c r="C84" s="28" t="s">
        <v>74</v>
      </c>
      <c r="D84" s="28" t="s">
        <v>159</v>
      </c>
      <c r="E84" s="28" t="s">
        <v>160</v>
      </c>
    </row>
    <row r="85" spans="1:5" x14ac:dyDescent="0.2">
      <c r="A85" s="29">
        <v>220601320</v>
      </c>
      <c r="B85" s="30" t="s">
        <v>243</v>
      </c>
      <c r="C85" s="31" t="s">
        <v>74</v>
      </c>
      <c r="D85" s="31" t="s">
        <v>159</v>
      </c>
      <c r="E85" s="31" t="s">
        <v>160</v>
      </c>
    </row>
    <row r="86" spans="1:5" x14ac:dyDescent="0.2">
      <c r="A86" s="26">
        <v>220601322</v>
      </c>
      <c r="B86" s="27" t="s">
        <v>244</v>
      </c>
      <c r="C86" s="28" t="s">
        <v>74</v>
      </c>
      <c r="D86" s="28" t="s">
        <v>159</v>
      </c>
      <c r="E86" s="28" t="s">
        <v>160</v>
      </c>
    </row>
    <row r="87" spans="1:5" x14ac:dyDescent="0.2">
      <c r="A87" s="29">
        <v>220601323</v>
      </c>
      <c r="B87" s="30" t="s">
        <v>245</v>
      </c>
      <c r="C87" s="31" t="s">
        <v>74</v>
      </c>
      <c r="D87" s="31" t="s">
        <v>159</v>
      </c>
      <c r="E87" s="31" t="s">
        <v>160</v>
      </c>
    </row>
    <row r="88" spans="1:5" x14ac:dyDescent="0.2">
      <c r="A88" s="26">
        <v>220601324</v>
      </c>
      <c r="B88" s="27" t="s">
        <v>246</v>
      </c>
      <c r="C88" s="28" t="s">
        <v>74</v>
      </c>
      <c r="D88" s="28" t="s">
        <v>159</v>
      </c>
      <c r="E88" s="28" t="s">
        <v>160</v>
      </c>
    </row>
    <row r="89" spans="1:5" x14ac:dyDescent="0.2">
      <c r="A89" s="29">
        <v>220601325</v>
      </c>
      <c r="B89" s="30" t="s">
        <v>247</v>
      </c>
      <c r="C89" s="31" t="s">
        <v>74</v>
      </c>
      <c r="D89" s="31" t="s">
        <v>159</v>
      </c>
      <c r="E89" s="31" t="s">
        <v>160</v>
      </c>
    </row>
    <row r="90" spans="1:5" x14ac:dyDescent="0.2">
      <c r="A90" s="26">
        <v>220601327</v>
      </c>
      <c r="B90" s="27" t="s">
        <v>248</v>
      </c>
      <c r="C90" s="28" t="s">
        <v>74</v>
      </c>
      <c r="D90" s="28" t="s">
        <v>159</v>
      </c>
      <c r="E90" s="28" t="s">
        <v>160</v>
      </c>
    </row>
    <row r="91" spans="1:5" x14ac:dyDescent="0.2">
      <c r="A91" s="29">
        <v>220601328</v>
      </c>
      <c r="B91" s="30" t="s">
        <v>249</v>
      </c>
      <c r="C91" s="31" t="s">
        <v>74</v>
      </c>
      <c r="D91" s="31" t="s">
        <v>159</v>
      </c>
      <c r="E91" s="31" t="s">
        <v>160</v>
      </c>
    </row>
    <row r="92" spans="1:5" x14ac:dyDescent="0.2">
      <c r="A92" s="26">
        <v>220601329</v>
      </c>
      <c r="B92" s="27" t="s">
        <v>250</v>
      </c>
      <c r="C92" s="28" t="s">
        <v>74</v>
      </c>
      <c r="D92" s="28" t="s">
        <v>159</v>
      </c>
      <c r="E92" s="28" t="s">
        <v>160</v>
      </c>
    </row>
    <row r="93" spans="1:5" x14ac:dyDescent="0.2">
      <c r="A93" s="29">
        <v>200601303</v>
      </c>
      <c r="B93" s="30" t="s">
        <v>251</v>
      </c>
      <c r="C93" s="31" t="s">
        <v>74</v>
      </c>
      <c r="D93" s="31" t="s">
        <v>159</v>
      </c>
      <c r="E93" s="31" t="s">
        <v>160</v>
      </c>
    </row>
    <row r="94" spans="1:5" x14ac:dyDescent="0.2">
      <c r="A94" s="26">
        <v>200601312</v>
      </c>
      <c r="B94" s="27" t="s">
        <v>252</v>
      </c>
      <c r="C94" s="28" t="s">
        <v>74</v>
      </c>
      <c r="D94" s="28" t="s">
        <v>159</v>
      </c>
      <c r="E94" s="28" t="s">
        <v>160</v>
      </c>
    </row>
    <row r="95" spans="1:5" x14ac:dyDescent="0.2">
      <c r="A95" s="33">
        <v>220412105</v>
      </c>
      <c r="B95" s="31" t="s">
        <v>253</v>
      </c>
      <c r="C95" s="31" t="s">
        <v>75</v>
      </c>
      <c r="D95" s="31" t="s">
        <v>159</v>
      </c>
      <c r="E95" s="31" t="s">
        <v>160</v>
      </c>
    </row>
    <row r="96" spans="1:5" x14ac:dyDescent="0.2">
      <c r="A96" s="26">
        <v>220601401</v>
      </c>
      <c r="B96" s="27" t="s">
        <v>254</v>
      </c>
      <c r="C96" s="28" t="s">
        <v>75</v>
      </c>
      <c r="D96" s="28" t="s">
        <v>159</v>
      </c>
      <c r="E96" s="28" t="s">
        <v>160</v>
      </c>
    </row>
    <row r="97" spans="1:5" x14ac:dyDescent="0.2">
      <c r="A97" s="29">
        <v>220601402</v>
      </c>
      <c r="B97" s="30" t="s">
        <v>255</v>
      </c>
      <c r="C97" s="31" t="s">
        <v>75</v>
      </c>
      <c r="D97" s="31" t="s">
        <v>159</v>
      </c>
      <c r="E97" s="31" t="s">
        <v>160</v>
      </c>
    </row>
    <row r="98" spans="1:5" x14ac:dyDescent="0.2">
      <c r="A98" s="26">
        <v>220601403</v>
      </c>
      <c r="B98" s="27" t="s">
        <v>256</v>
      </c>
      <c r="C98" s="28" t="s">
        <v>75</v>
      </c>
      <c r="D98" s="28" t="s">
        <v>159</v>
      </c>
      <c r="E98" s="28" t="s">
        <v>160</v>
      </c>
    </row>
    <row r="99" spans="1:5" x14ac:dyDescent="0.2">
      <c r="A99" s="29">
        <v>220601404</v>
      </c>
      <c r="B99" s="30" t="s">
        <v>257</v>
      </c>
      <c r="C99" s="31" t="s">
        <v>75</v>
      </c>
      <c r="D99" s="31" t="s">
        <v>159</v>
      </c>
      <c r="E99" s="31" t="s">
        <v>160</v>
      </c>
    </row>
    <row r="100" spans="1:5" x14ac:dyDescent="0.2">
      <c r="A100" s="26">
        <v>220601405</v>
      </c>
      <c r="B100" s="27" t="s">
        <v>258</v>
      </c>
      <c r="C100" s="28" t="s">
        <v>75</v>
      </c>
      <c r="D100" s="28" t="s">
        <v>159</v>
      </c>
      <c r="E100" s="28" t="s">
        <v>160</v>
      </c>
    </row>
    <row r="101" spans="1:5" x14ac:dyDescent="0.2">
      <c r="A101" s="29">
        <v>220601406</v>
      </c>
      <c r="B101" s="30" t="s">
        <v>259</v>
      </c>
      <c r="C101" s="31" t="s">
        <v>75</v>
      </c>
      <c r="D101" s="31" t="s">
        <v>159</v>
      </c>
      <c r="E101" s="31" t="s">
        <v>160</v>
      </c>
    </row>
    <row r="102" spans="1:5" x14ac:dyDescent="0.2">
      <c r="A102" s="26">
        <v>220601407</v>
      </c>
      <c r="B102" s="27" t="s">
        <v>260</v>
      </c>
      <c r="C102" s="28" t="s">
        <v>75</v>
      </c>
      <c r="D102" s="28" t="s">
        <v>159</v>
      </c>
      <c r="E102" s="28" t="s">
        <v>160</v>
      </c>
    </row>
    <row r="103" spans="1:5" x14ac:dyDescent="0.2">
      <c r="A103" s="29">
        <v>220601408</v>
      </c>
      <c r="B103" s="30" t="s">
        <v>261</v>
      </c>
      <c r="C103" s="31" t="s">
        <v>75</v>
      </c>
      <c r="D103" s="31" t="s">
        <v>159</v>
      </c>
      <c r="E103" s="31" t="s">
        <v>160</v>
      </c>
    </row>
    <row r="104" spans="1:5" x14ac:dyDescent="0.2">
      <c r="A104" s="26">
        <v>220601409</v>
      </c>
      <c r="B104" s="27" t="s">
        <v>262</v>
      </c>
      <c r="C104" s="28" t="s">
        <v>75</v>
      </c>
      <c r="D104" s="28" t="s">
        <v>159</v>
      </c>
      <c r="E104" s="28" t="s">
        <v>160</v>
      </c>
    </row>
    <row r="105" spans="1:5" x14ac:dyDescent="0.2">
      <c r="A105" s="29">
        <v>220601410</v>
      </c>
      <c r="B105" s="30" t="s">
        <v>263</v>
      </c>
      <c r="C105" s="31" t="s">
        <v>75</v>
      </c>
      <c r="D105" s="31" t="s">
        <v>159</v>
      </c>
      <c r="E105" s="31" t="s">
        <v>160</v>
      </c>
    </row>
    <row r="106" spans="1:5" x14ac:dyDescent="0.2">
      <c r="A106" s="26">
        <v>220601411</v>
      </c>
      <c r="B106" s="27" t="s">
        <v>264</v>
      </c>
      <c r="C106" s="28" t="s">
        <v>75</v>
      </c>
      <c r="D106" s="28" t="s">
        <v>159</v>
      </c>
      <c r="E106" s="28" t="s">
        <v>160</v>
      </c>
    </row>
    <row r="107" spans="1:5" x14ac:dyDescent="0.2">
      <c r="A107" s="29">
        <v>220601412</v>
      </c>
      <c r="B107" s="30" t="s">
        <v>265</v>
      </c>
      <c r="C107" s="31" t="s">
        <v>75</v>
      </c>
      <c r="D107" s="31" t="s">
        <v>159</v>
      </c>
      <c r="E107" s="31" t="s">
        <v>160</v>
      </c>
    </row>
    <row r="108" spans="1:5" x14ac:dyDescent="0.2">
      <c r="A108" s="26">
        <v>220601413</v>
      </c>
      <c r="B108" s="27" t="s">
        <v>266</v>
      </c>
      <c r="C108" s="28" t="s">
        <v>75</v>
      </c>
      <c r="D108" s="28" t="s">
        <v>159</v>
      </c>
      <c r="E108" s="28" t="s">
        <v>160</v>
      </c>
    </row>
    <row r="109" spans="1:5" x14ac:dyDescent="0.2">
      <c r="A109" s="29">
        <v>220601414</v>
      </c>
      <c r="B109" s="30" t="s">
        <v>267</v>
      </c>
      <c r="C109" s="31" t="s">
        <v>75</v>
      </c>
      <c r="D109" s="31" t="s">
        <v>159</v>
      </c>
      <c r="E109" s="31" t="s">
        <v>160</v>
      </c>
    </row>
    <row r="110" spans="1:5" x14ac:dyDescent="0.2">
      <c r="A110" s="26">
        <v>220601415</v>
      </c>
      <c r="B110" s="27" t="s">
        <v>268</v>
      </c>
      <c r="C110" s="28" t="s">
        <v>75</v>
      </c>
      <c r="D110" s="28" t="s">
        <v>159</v>
      </c>
      <c r="E110" s="28" t="s">
        <v>160</v>
      </c>
    </row>
    <row r="111" spans="1:5" x14ac:dyDescent="0.2">
      <c r="A111" s="29">
        <v>220601416</v>
      </c>
      <c r="B111" s="30" t="s">
        <v>269</v>
      </c>
      <c r="C111" s="31" t="s">
        <v>75</v>
      </c>
      <c r="D111" s="31" t="s">
        <v>159</v>
      </c>
      <c r="E111" s="31" t="s">
        <v>160</v>
      </c>
    </row>
    <row r="112" spans="1:5" x14ac:dyDescent="0.2">
      <c r="A112" s="26">
        <v>220601417</v>
      </c>
      <c r="B112" s="27" t="s">
        <v>270</v>
      </c>
      <c r="C112" s="28" t="s">
        <v>75</v>
      </c>
      <c r="D112" s="28" t="s">
        <v>159</v>
      </c>
      <c r="E112" s="28" t="s">
        <v>160</v>
      </c>
    </row>
    <row r="113" spans="1:5" x14ac:dyDescent="0.2">
      <c r="A113" s="29">
        <v>220601418</v>
      </c>
      <c r="B113" s="30" t="s">
        <v>271</v>
      </c>
      <c r="C113" s="31" t="s">
        <v>75</v>
      </c>
      <c r="D113" s="31" t="s">
        <v>159</v>
      </c>
      <c r="E113" s="31" t="s">
        <v>160</v>
      </c>
    </row>
    <row r="114" spans="1:5" x14ac:dyDescent="0.2">
      <c r="A114" s="26">
        <v>220601419</v>
      </c>
      <c r="B114" s="27" t="s">
        <v>272</v>
      </c>
      <c r="C114" s="28" t="s">
        <v>75</v>
      </c>
      <c r="D114" s="28" t="s">
        <v>159</v>
      </c>
      <c r="E114" s="28" t="s">
        <v>160</v>
      </c>
    </row>
    <row r="115" spans="1:5" x14ac:dyDescent="0.2">
      <c r="A115" s="29">
        <v>220601420</v>
      </c>
      <c r="B115" s="30" t="s">
        <v>273</v>
      </c>
      <c r="C115" s="31" t="s">
        <v>75</v>
      </c>
      <c r="D115" s="31" t="s">
        <v>159</v>
      </c>
      <c r="E115" s="31" t="s">
        <v>160</v>
      </c>
    </row>
    <row r="116" spans="1:5" x14ac:dyDescent="0.2">
      <c r="A116" s="26">
        <v>220601421</v>
      </c>
      <c r="B116" s="27" t="s">
        <v>274</v>
      </c>
      <c r="C116" s="28" t="s">
        <v>75</v>
      </c>
      <c r="D116" s="28" t="s">
        <v>159</v>
      </c>
      <c r="E116" s="28" t="s">
        <v>160</v>
      </c>
    </row>
    <row r="117" spans="1:5" x14ac:dyDescent="0.2">
      <c r="A117" s="29">
        <v>220601422</v>
      </c>
      <c r="B117" s="30" t="s">
        <v>275</v>
      </c>
      <c r="C117" s="31" t="s">
        <v>75</v>
      </c>
      <c r="D117" s="31" t="s">
        <v>159</v>
      </c>
      <c r="E117" s="31" t="s">
        <v>160</v>
      </c>
    </row>
    <row r="118" spans="1:5" x14ac:dyDescent="0.2">
      <c r="A118" s="26">
        <v>220601423</v>
      </c>
      <c r="B118" s="27" t="s">
        <v>276</v>
      </c>
      <c r="C118" s="28" t="s">
        <v>75</v>
      </c>
      <c r="D118" s="28" t="s">
        <v>159</v>
      </c>
      <c r="E118" s="28" t="s">
        <v>160</v>
      </c>
    </row>
    <row r="119" spans="1:5" x14ac:dyDescent="0.2">
      <c r="A119" s="29">
        <v>220601424</v>
      </c>
      <c r="B119" s="30" t="s">
        <v>277</v>
      </c>
      <c r="C119" s="31" t="s">
        <v>75</v>
      </c>
      <c r="D119" s="31" t="s">
        <v>159</v>
      </c>
      <c r="E119" s="31" t="s">
        <v>160</v>
      </c>
    </row>
    <row r="120" spans="1:5" x14ac:dyDescent="0.2">
      <c r="A120" s="26">
        <v>220601425</v>
      </c>
      <c r="B120" s="27" t="s">
        <v>278</v>
      </c>
      <c r="C120" s="28" t="s">
        <v>75</v>
      </c>
      <c r="D120" s="28" t="s">
        <v>159</v>
      </c>
      <c r="E120" s="28" t="s">
        <v>160</v>
      </c>
    </row>
    <row r="121" spans="1:5" x14ac:dyDescent="0.2">
      <c r="A121" s="29">
        <v>220601426</v>
      </c>
      <c r="B121" s="30" t="s">
        <v>279</v>
      </c>
      <c r="C121" s="31" t="s">
        <v>75</v>
      </c>
      <c r="D121" s="31" t="s">
        <v>159</v>
      </c>
      <c r="E121" s="31" t="s">
        <v>160</v>
      </c>
    </row>
    <row r="122" spans="1:5" x14ac:dyDescent="0.2">
      <c r="A122" s="26">
        <v>220601427</v>
      </c>
      <c r="B122" s="27" t="s">
        <v>280</v>
      </c>
      <c r="C122" s="28" t="s">
        <v>75</v>
      </c>
      <c r="D122" s="28" t="s">
        <v>159</v>
      </c>
      <c r="E122" s="28" t="s">
        <v>160</v>
      </c>
    </row>
    <row r="123" spans="1:5" x14ac:dyDescent="0.2">
      <c r="A123" s="29">
        <v>220601428</v>
      </c>
      <c r="B123" s="30" t="s">
        <v>281</v>
      </c>
      <c r="C123" s="31" t="s">
        <v>75</v>
      </c>
      <c r="D123" s="31" t="s">
        <v>159</v>
      </c>
      <c r="E123" s="31" t="s">
        <v>160</v>
      </c>
    </row>
    <row r="124" spans="1:5" x14ac:dyDescent="0.2">
      <c r="A124" s="26">
        <v>220601429</v>
      </c>
      <c r="B124" s="27" t="s">
        <v>282</v>
      </c>
      <c r="C124" s="28" t="s">
        <v>75</v>
      </c>
      <c r="D124" s="28" t="s">
        <v>159</v>
      </c>
      <c r="E124" s="28" t="s">
        <v>160</v>
      </c>
    </row>
    <row r="125" spans="1:5" x14ac:dyDescent="0.2">
      <c r="A125" s="29">
        <v>220601430</v>
      </c>
      <c r="B125" s="30" t="s">
        <v>283</v>
      </c>
      <c r="C125" s="31" t="s">
        <v>75</v>
      </c>
      <c r="D125" s="31" t="s">
        <v>159</v>
      </c>
      <c r="E125" s="31" t="s">
        <v>160</v>
      </c>
    </row>
    <row r="126" spans="1:5" x14ac:dyDescent="0.2">
      <c r="A126" s="26">
        <v>220302109</v>
      </c>
      <c r="B126" s="27" t="s">
        <v>284</v>
      </c>
      <c r="C126" s="28" t="s">
        <v>76</v>
      </c>
      <c r="D126" s="28" t="s">
        <v>159</v>
      </c>
      <c r="E126" s="28" t="s">
        <v>160</v>
      </c>
    </row>
    <row r="127" spans="1:5" x14ac:dyDescent="0.2">
      <c r="A127" s="29">
        <v>220602101</v>
      </c>
      <c r="B127" s="30" t="s">
        <v>285</v>
      </c>
      <c r="C127" s="31" t="s">
        <v>76</v>
      </c>
      <c r="D127" s="31" t="s">
        <v>159</v>
      </c>
      <c r="E127" s="31" t="s">
        <v>160</v>
      </c>
    </row>
    <row r="128" spans="1:5" x14ac:dyDescent="0.2">
      <c r="A128" s="26">
        <v>220602102</v>
      </c>
      <c r="B128" s="27" t="s">
        <v>286</v>
      </c>
      <c r="C128" s="28" t="s">
        <v>76</v>
      </c>
      <c r="D128" s="28" t="s">
        <v>159</v>
      </c>
      <c r="E128" s="28" t="s">
        <v>160</v>
      </c>
    </row>
    <row r="129" spans="1:5" x14ac:dyDescent="0.2">
      <c r="A129" s="29">
        <v>220602103</v>
      </c>
      <c r="B129" s="30" t="s">
        <v>287</v>
      </c>
      <c r="C129" s="31" t="s">
        <v>76</v>
      </c>
      <c r="D129" s="31" t="s">
        <v>159</v>
      </c>
      <c r="E129" s="31" t="s">
        <v>160</v>
      </c>
    </row>
    <row r="130" spans="1:5" x14ac:dyDescent="0.2">
      <c r="A130" s="26">
        <v>220602104</v>
      </c>
      <c r="B130" s="27" t="s">
        <v>288</v>
      </c>
      <c r="C130" s="28" t="s">
        <v>76</v>
      </c>
      <c r="D130" s="28" t="s">
        <v>159</v>
      </c>
      <c r="E130" s="28" t="s">
        <v>160</v>
      </c>
    </row>
    <row r="131" spans="1:5" x14ac:dyDescent="0.2">
      <c r="A131" s="29">
        <v>220602105</v>
      </c>
      <c r="B131" s="30" t="s">
        <v>289</v>
      </c>
      <c r="C131" s="31" t="s">
        <v>76</v>
      </c>
      <c r="D131" s="31" t="s">
        <v>159</v>
      </c>
      <c r="E131" s="31" t="s">
        <v>160</v>
      </c>
    </row>
    <row r="132" spans="1:5" x14ac:dyDescent="0.2">
      <c r="A132" s="26">
        <v>220602106</v>
      </c>
      <c r="B132" s="27" t="s">
        <v>290</v>
      </c>
      <c r="C132" s="28" t="s">
        <v>76</v>
      </c>
      <c r="D132" s="28" t="s">
        <v>159</v>
      </c>
      <c r="E132" s="28" t="s">
        <v>160</v>
      </c>
    </row>
    <row r="133" spans="1:5" x14ac:dyDescent="0.2">
      <c r="A133" s="29">
        <v>220602107</v>
      </c>
      <c r="B133" s="30" t="s">
        <v>291</v>
      </c>
      <c r="C133" s="31" t="s">
        <v>76</v>
      </c>
      <c r="D133" s="31" t="s">
        <v>159</v>
      </c>
      <c r="E133" s="31" t="s">
        <v>160</v>
      </c>
    </row>
    <row r="134" spans="1:5" x14ac:dyDescent="0.2">
      <c r="A134" s="26">
        <v>220602108</v>
      </c>
      <c r="B134" s="27" t="s">
        <v>292</v>
      </c>
      <c r="C134" s="28" t="s">
        <v>76</v>
      </c>
      <c r="D134" s="28" t="s">
        <v>159</v>
      </c>
      <c r="E134" s="28" t="s">
        <v>160</v>
      </c>
    </row>
    <row r="135" spans="1:5" x14ac:dyDescent="0.2">
      <c r="A135" s="29">
        <v>220602109</v>
      </c>
      <c r="B135" s="30" t="s">
        <v>293</v>
      </c>
      <c r="C135" s="31" t="s">
        <v>76</v>
      </c>
      <c r="D135" s="31" t="s">
        <v>159</v>
      </c>
      <c r="E135" s="31" t="s">
        <v>160</v>
      </c>
    </row>
    <row r="136" spans="1:5" x14ac:dyDescent="0.2">
      <c r="A136" s="26">
        <v>220602110</v>
      </c>
      <c r="B136" s="27" t="s">
        <v>294</v>
      </c>
      <c r="C136" s="28" t="s">
        <v>76</v>
      </c>
      <c r="D136" s="28" t="s">
        <v>159</v>
      </c>
      <c r="E136" s="28" t="s">
        <v>160</v>
      </c>
    </row>
    <row r="137" spans="1:5" x14ac:dyDescent="0.2">
      <c r="A137" s="29">
        <v>220602111</v>
      </c>
      <c r="B137" s="30" t="s">
        <v>295</v>
      </c>
      <c r="C137" s="31" t="s">
        <v>76</v>
      </c>
      <c r="D137" s="31" t="s">
        <v>159</v>
      </c>
      <c r="E137" s="31" t="s">
        <v>160</v>
      </c>
    </row>
    <row r="138" spans="1:5" x14ac:dyDescent="0.2">
      <c r="A138" s="26">
        <v>220602113</v>
      </c>
      <c r="B138" s="27" t="s">
        <v>296</v>
      </c>
      <c r="C138" s="28" t="s">
        <v>76</v>
      </c>
      <c r="D138" s="28" t="s">
        <v>159</v>
      </c>
      <c r="E138" s="28" t="s">
        <v>160</v>
      </c>
    </row>
    <row r="139" spans="1:5" x14ac:dyDescent="0.2">
      <c r="A139" s="29">
        <v>220602114</v>
      </c>
      <c r="B139" s="30" t="s">
        <v>297</v>
      </c>
      <c r="C139" s="31" t="s">
        <v>76</v>
      </c>
      <c r="D139" s="31" t="s">
        <v>159</v>
      </c>
      <c r="E139" s="31" t="s">
        <v>160</v>
      </c>
    </row>
    <row r="140" spans="1:5" x14ac:dyDescent="0.2">
      <c r="A140" s="26">
        <v>220602115</v>
      </c>
      <c r="B140" s="27" t="s">
        <v>298</v>
      </c>
      <c r="C140" s="28" t="s">
        <v>76</v>
      </c>
      <c r="D140" s="28" t="s">
        <v>159</v>
      </c>
      <c r="E140" s="28" t="s">
        <v>160</v>
      </c>
    </row>
    <row r="141" spans="1:5" x14ac:dyDescent="0.2">
      <c r="A141" s="29">
        <v>220602116</v>
      </c>
      <c r="B141" s="30" t="s">
        <v>299</v>
      </c>
      <c r="C141" s="31" t="s">
        <v>76</v>
      </c>
      <c r="D141" s="31" t="s">
        <v>159</v>
      </c>
      <c r="E141" s="31" t="s">
        <v>160</v>
      </c>
    </row>
    <row r="142" spans="1:5" x14ac:dyDescent="0.2">
      <c r="A142" s="26">
        <v>220602117</v>
      </c>
      <c r="B142" s="27" t="s">
        <v>300</v>
      </c>
      <c r="C142" s="28" t="s">
        <v>76</v>
      </c>
      <c r="D142" s="28" t="s">
        <v>159</v>
      </c>
      <c r="E142" s="28" t="s">
        <v>160</v>
      </c>
    </row>
    <row r="143" spans="1:5" x14ac:dyDescent="0.2">
      <c r="A143" s="29">
        <v>220602118</v>
      </c>
      <c r="B143" s="30" t="s">
        <v>301</v>
      </c>
      <c r="C143" s="31" t="s">
        <v>76</v>
      </c>
      <c r="D143" s="31" t="s">
        <v>159</v>
      </c>
      <c r="E143" s="31" t="s">
        <v>160</v>
      </c>
    </row>
    <row r="144" spans="1:5" x14ac:dyDescent="0.2">
      <c r="A144" s="26">
        <v>220602119</v>
      </c>
      <c r="B144" s="27" t="s">
        <v>302</v>
      </c>
      <c r="C144" s="28" t="s">
        <v>76</v>
      </c>
      <c r="D144" s="28" t="s">
        <v>159</v>
      </c>
      <c r="E144" s="28" t="s">
        <v>160</v>
      </c>
    </row>
    <row r="145" spans="1:5" x14ac:dyDescent="0.2">
      <c r="A145" s="29">
        <v>220602120</v>
      </c>
      <c r="B145" s="30" t="s">
        <v>303</v>
      </c>
      <c r="C145" s="31" t="s">
        <v>76</v>
      </c>
      <c r="D145" s="31" t="s">
        <v>159</v>
      </c>
      <c r="E145" s="31" t="s">
        <v>160</v>
      </c>
    </row>
    <row r="146" spans="1:5" x14ac:dyDescent="0.2">
      <c r="A146" s="26">
        <v>220602121</v>
      </c>
      <c r="B146" s="27" t="s">
        <v>304</v>
      </c>
      <c r="C146" s="28" t="s">
        <v>76</v>
      </c>
      <c r="D146" s="28" t="s">
        <v>159</v>
      </c>
      <c r="E146" s="28" t="s">
        <v>160</v>
      </c>
    </row>
    <row r="147" spans="1:5" x14ac:dyDescent="0.2">
      <c r="A147" s="29">
        <v>220602122</v>
      </c>
      <c r="B147" s="30" t="s">
        <v>305</v>
      </c>
      <c r="C147" s="31" t="s">
        <v>76</v>
      </c>
      <c r="D147" s="31" t="s">
        <v>159</v>
      </c>
      <c r="E147" s="31" t="s">
        <v>160</v>
      </c>
    </row>
    <row r="148" spans="1:5" x14ac:dyDescent="0.2">
      <c r="A148" s="26">
        <v>220602123</v>
      </c>
      <c r="B148" s="27" t="s">
        <v>306</v>
      </c>
      <c r="C148" s="28" t="s">
        <v>76</v>
      </c>
      <c r="D148" s="28" t="s">
        <v>159</v>
      </c>
      <c r="E148" s="28" t="s">
        <v>160</v>
      </c>
    </row>
    <row r="149" spans="1:5" x14ac:dyDescent="0.2">
      <c r="A149" s="29">
        <v>220602124</v>
      </c>
      <c r="B149" s="30" t="s">
        <v>307</v>
      </c>
      <c r="C149" s="31" t="s">
        <v>76</v>
      </c>
      <c r="D149" s="31" t="s">
        <v>159</v>
      </c>
      <c r="E149" s="31" t="s">
        <v>160</v>
      </c>
    </row>
    <row r="150" spans="1:5" x14ac:dyDescent="0.2">
      <c r="A150" s="26">
        <v>220602125</v>
      </c>
      <c r="B150" s="27" t="s">
        <v>308</v>
      </c>
      <c r="C150" s="28" t="s">
        <v>76</v>
      </c>
      <c r="D150" s="28" t="s">
        <v>159</v>
      </c>
      <c r="E150" s="28" t="s">
        <v>160</v>
      </c>
    </row>
    <row r="151" spans="1:5" x14ac:dyDescent="0.2">
      <c r="A151" s="29">
        <v>220602127</v>
      </c>
      <c r="B151" s="30" t="s">
        <v>309</v>
      </c>
      <c r="C151" s="31" t="s">
        <v>76</v>
      </c>
      <c r="D151" s="31" t="s">
        <v>159</v>
      </c>
      <c r="E151" s="31" t="s">
        <v>160</v>
      </c>
    </row>
    <row r="152" spans="1:5" x14ac:dyDescent="0.2">
      <c r="A152" s="26">
        <v>220602128</v>
      </c>
      <c r="B152" s="27" t="s">
        <v>310</v>
      </c>
      <c r="C152" s="28" t="s">
        <v>76</v>
      </c>
      <c r="D152" s="28" t="s">
        <v>159</v>
      </c>
      <c r="E152" s="28" t="s">
        <v>160</v>
      </c>
    </row>
    <row r="153" spans="1:5" x14ac:dyDescent="0.2">
      <c r="A153" s="29">
        <v>220602129</v>
      </c>
      <c r="B153" s="30" t="s">
        <v>311</v>
      </c>
      <c r="C153" s="31" t="s">
        <v>76</v>
      </c>
      <c r="D153" s="31" t="s">
        <v>159</v>
      </c>
      <c r="E153" s="31" t="s">
        <v>160</v>
      </c>
    </row>
    <row r="154" spans="1:5" x14ac:dyDescent="0.2">
      <c r="A154" s="26">
        <v>220602130</v>
      </c>
      <c r="B154" s="27" t="s">
        <v>312</v>
      </c>
      <c r="C154" s="28" t="s">
        <v>76</v>
      </c>
      <c r="D154" s="28" t="s">
        <v>159</v>
      </c>
      <c r="E154" s="28" t="s">
        <v>160</v>
      </c>
    </row>
    <row r="155" spans="1:5" x14ac:dyDescent="0.2">
      <c r="A155" s="33">
        <v>220701403</v>
      </c>
      <c r="B155" s="31" t="s">
        <v>313</v>
      </c>
      <c r="C155" s="31" t="s">
        <v>76</v>
      </c>
      <c r="D155" s="31" t="s">
        <v>159</v>
      </c>
      <c r="E155" s="31" t="s">
        <v>160</v>
      </c>
    </row>
    <row r="156" spans="1:5" x14ac:dyDescent="0.2">
      <c r="A156" s="32">
        <v>220303206</v>
      </c>
      <c r="B156" s="28" t="s">
        <v>314</v>
      </c>
      <c r="C156" s="28" t="s">
        <v>77</v>
      </c>
      <c r="D156" s="28" t="s">
        <v>159</v>
      </c>
      <c r="E156" s="28" t="s">
        <v>160</v>
      </c>
    </row>
    <row r="157" spans="1:5" x14ac:dyDescent="0.2">
      <c r="A157" s="29">
        <v>220602201</v>
      </c>
      <c r="B157" s="30" t="s">
        <v>315</v>
      </c>
      <c r="C157" s="31" t="s">
        <v>77</v>
      </c>
      <c r="D157" s="31" t="s">
        <v>159</v>
      </c>
      <c r="E157" s="31" t="s">
        <v>160</v>
      </c>
    </row>
    <row r="158" spans="1:5" x14ac:dyDescent="0.2">
      <c r="A158" s="26">
        <v>220602202</v>
      </c>
      <c r="B158" s="27" t="s">
        <v>316</v>
      </c>
      <c r="C158" s="28" t="s">
        <v>77</v>
      </c>
      <c r="D158" s="28" t="s">
        <v>159</v>
      </c>
      <c r="E158" s="28" t="s">
        <v>160</v>
      </c>
    </row>
    <row r="159" spans="1:5" x14ac:dyDescent="0.2">
      <c r="A159" s="29">
        <v>220602203</v>
      </c>
      <c r="B159" s="30" t="s">
        <v>317</v>
      </c>
      <c r="C159" s="31" t="s">
        <v>77</v>
      </c>
      <c r="D159" s="31" t="s">
        <v>159</v>
      </c>
      <c r="E159" s="31" t="s">
        <v>160</v>
      </c>
    </row>
    <row r="160" spans="1:5" x14ac:dyDescent="0.2">
      <c r="A160" s="26">
        <v>220602204</v>
      </c>
      <c r="B160" s="27" t="s">
        <v>318</v>
      </c>
      <c r="C160" s="28" t="s">
        <v>77</v>
      </c>
      <c r="D160" s="28" t="s">
        <v>159</v>
      </c>
      <c r="E160" s="28" t="s">
        <v>160</v>
      </c>
    </row>
    <row r="161" spans="1:5" x14ac:dyDescent="0.2">
      <c r="A161" s="29">
        <v>220602207</v>
      </c>
      <c r="B161" s="30" t="s">
        <v>319</v>
      </c>
      <c r="C161" s="31" t="s">
        <v>77</v>
      </c>
      <c r="D161" s="31" t="s">
        <v>159</v>
      </c>
      <c r="E161" s="31" t="s">
        <v>160</v>
      </c>
    </row>
    <row r="162" spans="1:5" x14ac:dyDescent="0.2">
      <c r="A162" s="26">
        <v>220602208</v>
      </c>
      <c r="B162" s="27" t="s">
        <v>320</v>
      </c>
      <c r="C162" s="28" t="s">
        <v>77</v>
      </c>
      <c r="D162" s="28" t="s">
        <v>159</v>
      </c>
      <c r="E162" s="28" t="s">
        <v>160</v>
      </c>
    </row>
    <row r="163" spans="1:5" x14ac:dyDescent="0.2">
      <c r="A163" s="29">
        <v>220602209</v>
      </c>
      <c r="B163" s="30" t="s">
        <v>321</v>
      </c>
      <c r="C163" s="31" t="s">
        <v>77</v>
      </c>
      <c r="D163" s="31" t="s">
        <v>159</v>
      </c>
      <c r="E163" s="31" t="s">
        <v>160</v>
      </c>
    </row>
    <row r="164" spans="1:5" x14ac:dyDescent="0.2">
      <c r="A164" s="26">
        <v>220602210</v>
      </c>
      <c r="B164" s="27" t="s">
        <v>322</v>
      </c>
      <c r="C164" s="28" t="s">
        <v>77</v>
      </c>
      <c r="D164" s="28" t="s">
        <v>159</v>
      </c>
      <c r="E164" s="28" t="s">
        <v>160</v>
      </c>
    </row>
    <row r="165" spans="1:5" x14ac:dyDescent="0.2">
      <c r="A165" s="29">
        <v>220602211</v>
      </c>
      <c r="B165" s="30" t="s">
        <v>323</v>
      </c>
      <c r="C165" s="31" t="s">
        <v>77</v>
      </c>
      <c r="D165" s="31" t="s">
        <v>159</v>
      </c>
      <c r="E165" s="31" t="s">
        <v>160</v>
      </c>
    </row>
    <row r="166" spans="1:5" x14ac:dyDescent="0.2">
      <c r="A166" s="26">
        <v>220602212</v>
      </c>
      <c r="B166" s="27" t="s">
        <v>324</v>
      </c>
      <c r="C166" s="28" t="s">
        <v>77</v>
      </c>
      <c r="D166" s="28" t="s">
        <v>159</v>
      </c>
      <c r="E166" s="28" t="s">
        <v>160</v>
      </c>
    </row>
    <row r="167" spans="1:5" x14ac:dyDescent="0.2">
      <c r="A167" s="29">
        <v>220602213</v>
      </c>
      <c r="B167" s="30" t="s">
        <v>325</v>
      </c>
      <c r="C167" s="31" t="s">
        <v>77</v>
      </c>
      <c r="D167" s="31" t="s">
        <v>159</v>
      </c>
      <c r="E167" s="31" t="s">
        <v>160</v>
      </c>
    </row>
    <row r="168" spans="1:5" x14ac:dyDescent="0.2">
      <c r="A168" s="26">
        <v>220602214</v>
      </c>
      <c r="B168" s="27" t="s">
        <v>326</v>
      </c>
      <c r="C168" s="28" t="s">
        <v>77</v>
      </c>
      <c r="D168" s="28" t="s">
        <v>159</v>
      </c>
      <c r="E168" s="28" t="s">
        <v>160</v>
      </c>
    </row>
    <row r="169" spans="1:5" x14ac:dyDescent="0.2">
      <c r="A169" s="29">
        <v>220602215</v>
      </c>
      <c r="B169" s="30" t="s">
        <v>327</v>
      </c>
      <c r="C169" s="31" t="s">
        <v>77</v>
      </c>
      <c r="D169" s="31" t="s">
        <v>159</v>
      </c>
      <c r="E169" s="31" t="s">
        <v>160</v>
      </c>
    </row>
    <row r="170" spans="1:5" x14ac:dyDescent="0.2">
      <c r="A170" s="26">
        <v>220602217</v>
      </c>
      <c r="B170" s="27" t="s">
        <v>328</v>
      </c>
      <c r="C170" s="28" t="s">
        <v>77</v>
      </c>
      <c r="D170" s="28" t="s">
        <v>159</v>
      </c>
      <c r="E170" s="28" t="s">
        <v>160</v>
      </c>
    </row>
    <row r="171" spans="1:5" x14ac:dyDescent="0.2">
      <c r="A171" s="29">
        <v>220602218</v>
      </c>
      <c r="B171" s="30" t="s">
        <v>329</v>
      </c>
      <c r="C171" s="31" t="s">
        <v>77</v>
      </c>
      <c r="D171" s="31" t="s">
        <v>159</v>
      </c>
      <c r="E171" s="31" t="s">
        <v>160</v>
      </c>
    </row>
    <row r="172" spans="1:5" x14ac:dyDescent="0.2">
      <c r="A172" s="26">
        <v>220602219</v>
      </c>
      <c r="B172" s="27" t="s">
        <v>330</v>
      </c>
      <c r="C172" s="28" t="s">
        <v>77</v>
      </c>
      <c r="D172" s="28" t="s">
        <v>159</v>
      </c>
      <c r="E172" s="28" t="s">
        <v>160</v>
      </c>
    </row>
    <row r="173" spans="1:5" x14ac:dyDescent="0.2">
      <c r="A173" s="29">
        <v>220602220</v>
      </c>
      <c r="B173" s="30" t="s">
        <v>331</v>
      </c>
      <c r="C173" s="31" t="s">
        <v>77</v>
      </c>
      <c r="D173" s="31" t="s">
        <v>159</v>
      </c>
      <c r="E173" s="31" t="s">
        <v>160</v>
      </c>
    </row>
    <row r="174" spans="1:5" x14ac:dyDescent="0.2">
      <c r="A174" s="26">
        <v>220602221</v>
      </c>
      <c r="B174" s="27" t="s">
        <v>332</v>
      </c>
      <c r="C174" s="28" t="s">
        <v>77</v>
      </c>
      <c r="D174" s="28" t="s">
        <v>159</v>
      </c>
      <c r="E174" s="28" t="s">
        <v>160</v>
      </c>
    </row>
    <row r="175" spans="1:5" x14ac:dyDescent="0.2">
      <c r="A175" s="29">
        <v>220602222</v>
      </c>
      <c r="B175" s="30" t="s">
        <v>333</v>
      </c>
      <c r="C175" s="31" t="s">
        <v>77</v>
      </c>
      <c r="D175" s="31" t="s">
        <v>159</v>
      </c>
      <c r="E175" s="31" t="s">
        <v>160</v>
      </c>
    </row>
    <row r="176" spans="1:5" x14ac:dyDescent="0.2">
      <c r="A176" s="26">
        <v>220602223</v>
      </c>
      <c r="B176" s="27" t="s">
        <v>334</v>
      </c>
      <c r="C176" s="28" t="s">
        <v>77</v>
      </c>
      <c r="D176" s="28" t="s">
        <v>159</v>
      </c>
      <c r="E176" s="28" t="s">
        <v>160</v>
      </c>
    </row>
    <row r="177" spans="1:5" x14ac:dyDescent="0.2">
      <c r="A177" s="29">
        <v>220602224</v>
      </c>
      <c r="B177" s="30" t="s">
        <v>335</v>
      </c>
      <c r="C177" s="31" t="s">
        <v>77</v>
      </c>
      <c r="D177" s="31" t="s">
        <v>159</v>
      </c>
      <c r="E177" s="31" t="s">
        <v>160</v>
      </c>
    </row>
    <row r="178" spans="1:5" x14ac:dyDescent="0.2">
      <c r="A178" s="26">
        <v>220602225</v>
      </c>
      <c r="B178" s="27" t="s">
        <v>336</v>
      </c>
      <c r="C178" s="28" t="s">
        <v>77</v>
      </c>
      <c r="D178" s="28" t="s">
        <v>159</v>
      </c>
      <c r="E178" s="28" t="s">
        <v>160</v>
      </c>
    </row>
    <row r="179" spans="1:5" x14ac:dyDescent="0.2">
      <c r="A179" s="29">
        <v>220602228</v>
      </c>
      <c r="B179" s="30" t="s">
        <v>337</v>
      </c>
      <c r="C179" s="31" t="s">
        <v>77</v>
      </c>
      <c r="D179" s="31" t="s">
        <v>159</v>
      </c>
      <c r="E179" s="31" t="s">
        <v>160</v>
      </c>
    </row>
    <row r="180" spans="1:5" x14ac:dyDescent="0.2">
      <c r="A180" s="26">
        <v>220602229</v>
      </c>
      <c r="B180" s="27" t="s">
        <v>338</v>
      </c>
      <c r="C180" s="28" t="s">
        <v>77</v>
      </c>
      <c r="D180" s="28" t="s">
        <v>159</v>
      </c>
      <c r="E180" s="28" t="s">
        <v>160</v>
      </c>
    </row>
    <row r="181" spans="1:5" x14ac:dyDescent="0.2">
      <c r="A181" s="29">
        <v>220602230</v>
      </c>
      <c r="B181" s="30" t="s">
        <v>339</v>
      </c>
      <c r="C181" s="31" t="s">
        <v>77</v>
      </c>
      <c r="D181" s="31" t="s">
        <v>159</v>
      </c>
      <c r="E181" s="31" t="s">
        <v>160</v>
      </c>
    </row>
    <row r="182" spans="1:5" x14ac:dyDescent="0.2">
      <c r="A182" s="26">
        <v>220602301</v>
      </c>
      <c r="B182" s="27" t="s">
        <v>340</v>
      </c>
      <c r="C182" s="28" t="s">
        <v>78</v>
      </c>
      <c r="D182" s="28" t="s">
        <v>159</v>
      </c>
      <c r="E182" s="28" t="s">
        <v>160</v>
      </c>
    </row>
    <row r="183" spans="1:5" x14ac:dyDescent="0.2">
      <c r="A183" s="29">
        <v>220602302</v>
      </c>
      <c r="B183" s="30" t="s">
        <v>341</v>
      </c>
      <c r="C183" s="31" t="s">
        <v>78</v>
      </c>
      <c r="D183" s="31" t="s">
        <v>159</v>
      </c>
      <c r="E183" s="31" t="s">
        <v>160</v>
      </c>
    </row>
    <row r="184" spans="1:5" x14ac:dyDescent="0.2">
      <c r="A184" s="26">
        <v>220602303</v>
      </c>
      <c r="B184" s="27" t="s">
        <v>342</v>
      </c>
      <c r="C184" s="28" t="s">
        <v>78</v>
      </c>
      <c r="D184" s="28" t="s">
        <v>159</v>
      </c>
      <c r="E184" s="28" t="s">
        <v>160</v>
      </c>
    </row>
    <row r="185" spans="1:5" x14ac:dyDescent="0.2">
      <c r="A185" s="29">
        <v>220602304</v>
      </c>
      <c r="B185" s="30" t="s">
        <v>343</v>
      </c>
      <c r="C185" s="31" t="s">
        <v>78</v>
      </c>
      <c r="D185" s="31" t="s">
        <v>159</v>
      </c>
      <c r="E185" s="31" t="s">
        <v>160</v>
      </c>
    </row>
    <row r="186" spans="1:5" x14ac:dyDescent="0.2">
      <c r="A186" s="26">
        <v>220602305</v>
      </c>
      <c r="B186" s="27" t="s">
        <v>344</v>
      </c>
      <c r="C186" s="28" t="s">
        <v>78</v>
      </c>
      <c r="D186" s="28" t="s">
        <v>159</v>
      </c>
      <c r="E186" s="28" t="s">
        <v>160</v>
      </c>
    </row>
    <row r="187" spans="1:5" x14ac:dyDescent="0.2">
      <c r="A187" s="29">
        <v>220602306</v>
      </c>
      <c r="B187" s="30" t="s">
        <v>345</v>
      </c>
      <c r="C187" s="31" t="s">
        <v>78</v>
      </c>
      <c r="D187" s="31" t="s">
        <v>159</v>
      </c>
      <c r="E187" s="31" t="s">
        <v>160</v>
      </c>
    </row>
    <row r="188" spans="1:5" x14ac:dyDescent="0.2">
      <c r="A188" s="26">
        <v>220602307</v>
      </c>
      <c r="B188" s="27" t="s">
        <v>346</v>
      </c>
      <c r="C188" s="28" t="s">
        <v>78</v>
      </c>
      <c r="D188" s="28" t="s">
        <v>159</v>
      </c>
      <c r="E188" s="28" t="s">
        <v>160</v>
      </c>
    </row>
    <row r="189" spans="1:5" x14ac:dyDescent="0.2">
      <c r="A189" s="29">
        <v>220602308</v>
      </c>
      <c r="B189" s="30" t="s">
        <v>347</v>
      </c>
      <c r="C189" s="31" t="s">
        <v>78</v>
      </c>
      <c r="D189" s="31" t="s">
        <v>159</v>
      </c>
      <c r="E189" s="31" t="s">
        <v>160</v>
      </c>
    </row>
    <row r="190" spans="1:5" x14ac:dyDescent="0.2">
      <c r="A190" s="26">
        <v>220602309</v>
      </c>
      <c r="B190" s="27" t="s">
        <v>348</v>
      </c>
      <c r="C190" s="28" t="s">
        <v>78</v>
      </c>
      <c r="D190" s="28" t="s">
        <v>159</v>
      </c>
      <c r="E190" s="28" t="s">
        <v>160</v>
      </c>
    </row>
    <row r="191" spans="1:5" x14ac:dyDescent="0.2">
      <c r="A191" s="29">
        <v>220602310</v>
      </c>
      <c r="B191" s="30" t="s">
        <v>349</v>
      </c>
      <c r="C191" s="31" t="s">
        <v>78</v>
      </c>
      <c r="D191" s="31" t="s">
        <v>159</v>
      </c>
      <c r="E191" s="31" t="s">
        <v>160</v>
      </c>
    </row>
    <row r="192" spans="1:5" x14ac:dyDescent="0.2">
      <c r="A192" s="26">
        <v>220602311</v>
      </c>
      <c r="B192" s="27" t="s">
        <v>350</v>
      </c>
      <c r="C192" s="28" t="s">
        <v>78</v>
      </c>
      <c r="D192" s="28" t="s">
        <v>159</v>
      </c>
      <c r="E192" s="28" t="s">
        <v>160</v>
      </c>
    </row>
    <row r="193" spans="1:5" x14ac:dyDescent="0.2">
      <c r="A193" s="29">
        <v>220602312</v>
      </c>
      <c r="B193" s="30" t="s">
        <v>351</v>
      </c>
      <c r="C193" s="31" t="s">
        <v>78</v>
      </c>
      <c r="D193" s="31" t="s">
        <v>159</v>
      </c>
      <c r="E193" s="31" t="s">
        <v>160</v>
      </c>
    </row>
    <row r="194" spans="1:5" x14ac:dyDescent="0.2">
      <c r="A194" s="26">
        <v>220602313</v>
      </c>
      <c r="B194" s="27" t="s">
        <v>352</v>
      </c>
      <c r="C194" s="28" t="s">
        <v>78</v>
      </c>
      <c r="D194" s="28" t="s">
        <v>159</v>
      </c>
      <c r="E194" s="28" t="s">
        <v>160</v>
      </c>
    </row>
    <row r="195" spans="1:5" x14ac:dyDescent="0.2">
      <c r="A195" s="29">
        <v>220602314</v>
      </c>
      <c r="B195" s="30" t="s">
        <v>353</v>
      </c>
      <c r="C195" s="31" t="s">
        <v>78</v>
      </c>
      <c r="D195" s="31" t="s">
        <v>159</v>
      </c>
      <c r="E195" s="31" t="s">
        <v>160</v>
      </c>
    </row>
    <row r="196" spans="1:5" x14ac:dyDescent="0.2">
      <c r="A196" s="26">
        <v>220602315</v>
      </c>
      <c r="B196" s="27" t="s">
        <v>354</v>
      </c>
      <c r="C196" s="28" t="s">
        <v>78</v>
      </c>
      <c r="D196" s="28" t="s">
        <v>159</v>
      </c>
      <c r="E196" s="28" t="s">
        <v>160</v>
      </c>
    </row>
    <row r="197" spans="1:5" x14ac:dyDescent="0.2">
      <c r="A197" s="29">
        <v>220602316</v>
      </c>
      <c r="B197" s="30" t="s">
        <v>355</v>
      </c>
      <c r="C197" s="31" t="s">
        <v>78</v>
      </c>
      <c r="D197" s="31" t="s">
        <v>159</v>
      </c>
      <c r="E197" s="31" t="s">
        <v>160</v>
      </c>
    </row>
    <row r="198" spans="1:5" x14ac:dyDescent="0.2">
      <c r="A198" s="26">
        <v>220602317</v>
      </c>
      <c r="B198" s="27" t="s">
        <v>356</v>
      </c>
      <c r="C198" s="28" t="s">
        <v>78</v>
      </c>
      <c r="D198" s="28" t="s">
        <v>159</v>
      </c>
      <c r="E198" s="28" t="s">
        <v>160</v>
      </c>
    </row>
    <row r="199" spans="1:5" x14ac:dyDescent="0.2">
      <c r="A199" s="29">
        <v>220602318</v>
      </c>
      <c r="B199" s="30" t="s">
        <v>357</v>
      </c>
      <c r="C199" s="31" t="s">
        <v>78</v>
      </c>
      <c r="D199" s="31" t="s">
        <v>159</v>
      </c>
      <c r="E199" s="31" t="s">
        <v>160</v>
      </c>
    </row>
    <row r="200" spans="1:5" x14ac:dyDescent="0.2">
      <c r="A200" s="26">
        <v>220602319</v>
      </c>
      <c r="B200" s="27" t="s">
        <v>358</v>
      </c>
      <c r="C200" s="28" t="s">
        <v>78</v>
      </c>
      <c r="D200" s="28" t="s">
        <v>159</v>
      </c>
      <c r="E200" s="28" t="s">
        <v>160</v>
      </c>
    </row>
    <row r="201" spans="1:5" x14ac:dyDescent="0.2">
      <c r="A201" s="29">
        <v>220602321</v>
      </c>
      <c r="B201" s="30" t="s">
        <v>359</v>
      </c>
      <c r="C201" s="31" t="s">
        <v>78</v>
      </c>
      <c r="D201" s="31" t="s">
        <v>159</v>
      </c>
      <c r="E201" s="31" t="s">
        <v>160</v>
      </c>
    </row>
    <row r="202" spans="1:5" x14ac:dyDescent="0.2">
      <c r="A202" s="26">
        <v>220602322</v>
      </c>
      <c r="B202" s="27" t="s">
        <v>360</v>
      </c>
      <c r="C202" s="28" t="s">
        <v>78</v>
      </c>
      <c r="D202" s="28" t="s">
        <v>159</v>
      </c>
      <c r="E202" s="28" t="s">
        <v>160</v>
      </c>
    </row>
    <row r="203" spans="1:5" x14ac:dyDescent="0.2">
      <c r="A203" s="29">
        <v>220602323</v>
      </c>
      <c r="B203" s="30" t="s">
        <v>361</v>
      </c>
      <c r="C203" s="31" t="s">
        <v>78</v>
      </c>
      <c r="D203" s="31" t="s">
        <v>159</v>
      </c>
      <c r="E203" s="31" t="s">
        <v>160</v>
      </c>
    </row>
    <row r="204" spans="1:5" x14ac:dyDescent="0.2">
      <c r="A204" s="26">
        <v>220602324</v>
      </c>
      <c r="B204" s="27" t="s">
        <v>362</v>
      </c>
      <c r="C204" s="28" t="s">
        <v>78</v>
      </c>
      <c r="D204" s="28" t="s">
        <v>159</v>
      </c>
      <c r="E204" s="28" t="s">
        <v>160</v>
      </c>
    </row>
    <row r="205" spans="1:5" x14ac:dyDescent="0.2">
      <c r="A205" s="29">
        <v>220602325</v>
      </c>
      <c r="B205" s="30" t="s">
        <v>363</v>
      </c>
      <c r="C205" s="31" t="s">
        <v>78</v>
      </c>
      <c r="D205" s="31" t="s">
        <v>159</v>
      </c>
      <c r="E205" s="31" t="s">
        <v>160</v>
      </c>
    </row>
    <row r="206" spans="1:5" x14ac:dyDescent="0.2">
      <c r="A206" s="26">
        <v>220602326</v>
      </c>
      <c r="B206" s="27" t="s">
        <v>364</v>
      </c>
      <c r="C206" s="28" t="s">
        <v>78</v>
      </c>
      <c r="D206" s="28" t="s">
        <v>159</v>
      </c>
      <c r="E206" s="28" t="s">
        <v>160</v>
      </c>
    </row>
    <row r="207" spans="1:5" x14ac:dyDescent="0.2">
      <c r="A207" s="29">
        <v>220602328</v>
      </c>
      <c r="B207" s="30" t="s">
        <v>365</v>
      </c>
      <c r="C207" s="31" t="s">
        <v>78</v>
      </c>
      <c r="D207" s="31" t="s">
        <v>159</v>
      </c>
      <c r="E207" s="31" t="s">
        <v>160</v>
      </c>
    </row>
    <row r="208" spans="1:5" x14ac:dyDescent="0.2">
      <c r="A208" s="26">
        <v>220602329</v>
      </c>
      <c r="B208" s="27" t="s">
        <v>366</v>
      </c>
      <c r="C208" s="28" t="s">
        <v>78</v>
      </c>
      <c r="D208" s="28" t="s">
        <v>159</v>
      </c>
      <c r="E208" s="28" t="s">
        <v>160</v>
      </c>
    </row>
    <row r="209" spans="1:5" x14ac:dyDescent="0.2">
      <c r="A209" s="33">
        <v>220701108</v>
      </c>
      <c r="B209" s="31" t="s">
        <v>367</v>
      </c>
      <c r="C209" s="31" t="s">
        <v>78</v>
      </c>
      <c r="D209" s="31" t="s">
        <v>159</v>
      </c>
      <c r="E209" s="31" t="s">
        <v>160</v>
      </c>
    </row>
    <row r="210" spans="1:5" x14ac:dyDescent="0.2">
      <c r="A210" s="26">
        <v>210701204</v>
      </c>
      <c r="B210" s="27" t="s">
        <v>368</v>
      </c>
      <c r="C210" s="28" t="s">
        <v>79</v>
      </c>
      <c r="D210" s="28" t="s">
        <v>159</v>
      </c>
      <c r="E210" s="28" t="s">
        <v>160</v>
      </c>
    </row>
    <row r="211" spans="1:5" x14ac:dyDescent="0.2">
      <c r="A211" s="29">
        <v>220201519</v>
      </c>
      <c r="B211" s="30" t="s">
        <v>369</v>
      </c>
      <c r="C211" s="31" t="s">
        <v>79</v>
      </c>
      <c r="D211" s="31" t="s">
        <v>159</v>
      </c>
      <c r="E211" s="31" t="s">
        <v>160</v>
      </c>
    </row>
    <row r="212" spans="1:5" x14ac:dyDescent="0.2">
      <c r="A212" s="26">
        <v>220301111</v>
      </c>
      <c r="B212" s="27" t="s">
        <v>370</v>
      </c>
      <c r="C212" s="28" t="s">
        <v>79</v>
      </c>
      <c r="D212" s="28" t="s">
        <v>159</v>
      </c>
      <c r="E212" s="28" t="s">
        <v>160</v>
      </c>
    </row>
    <row r="213" spans="1:5" x14ac:dyDescent="0.2">
      <c r="A213" s="29">
        <v>220302104</v>
      </c>
      <c r="B213" s="30" t="s">
        <v>371</v>
      </c>
      <c r="C213" s="31" t="s">
        <v>79</v>
      </c>
      <c r="D213" s="31" t="s">
        <v>159</v>
      </c>
      <c r="E213" s="31" t="s">
        <v>160</v>
      </c>
    </row>
    <row r="214" spans="1:5" x14ac:dyDescent="0.2">
      <c r="A214" s="26">
        <v>220303107</v>
      </c>
      <c r="B214" s="27" t="s">
        <v>372</v>
      </c>
      <c r="C214" s="28" t="s">
        <v>79</v>
      </c>
      <c r="D214" s="28" t="s">
        <v>159</v>
      </c>
      <c r="E214" s="28" t="s">
        <v>160</v>
      </c>
    </row>
    <row r="215" spans="1:5" x14ac:dyDescent="0.2">
      <c r="A215" s="29">
        <v>220303118</v>
      </c>
      <c r="B215" s="30" t="s">
        <v>373</v>
      </c>
      <c r="C215" s="31" t="s">
        <v>79</v>
      </c>
      <c r="D215" s="31" t="s">
        <v>159</v>
      </c>
      <c r="E215" s="31" t="s">
        <v>160</v>
      </c>
    </row>
    <row r="216" spans="1:5" x14ac:dyDescent="0.2">
      <c r="A216" s="32">
        <v>220303221</v>
      </c>
      <c r="B216" s="28" t="s">
        <v>374</v>
      </c>
      <c r="C216" s="28" t="s">
        <v>79</v>
      </c>
      <c r="D216" s="28" t="s">
        <v>159</v>
      </c>
      <c r="E216" s="28" t="s">
        <v>160</v>
      </c>
    </row>
    <row r="217" spans="1:5" x14ac:dyDescent="0.2">
      <c r="A217" s="29">
        <v>220603101</v>
      </c>
      <c r="B217" s="30" t="s">
        <v>375</v>
      </c>
      <c r="C217" s="31" t="s">
        <v>79</v>
      </c>
      <c r="D217" s="31" t="s">
        <v>159</v>
      </c>
      <c r="E217" s="31" t="s">
        <v>160</v>
      </c>
    </row>
    <row r="218" spans="1:5" x14ac:dyDescent="0.2">
      <c r="A218" s="26">
        <v>220603102</v>
      </c>
      <c r="B218" s="27" t="s">
        <v>376</v>
      </c>
      <c r="C218" s="28" t="s">
        <v>79</v>
      </c>
      <c r="D218" s="28" t="s">
        <v>159</v>
      </c>
      <c r="E218" s="28" t="s">
        <v>160</v>
      </c>
    </row>
    <row r="219" spans="1:5" x14ac:dyDescent="0.2">
      <c r="A219" s="29">
        <v>220603103</v>
      </c>
      <c r="B219" s="30" t="s">
        <v>377</v>
      </c>
      <c r="C219" s="31" t="s">
        <v>79</v>
      </c>
      <c r="D219" s="31" t="s">
        <v>159</v>
      </c>
      <c r="E219" s="31" t="s">
        <v>160</v>
      </c>
    </row>
    <row r="220" spans="1:5" x14ac:dyDescent="0.2">
      <c r="A220" s="26">
        <v>220603104</v>
      </c>
      <c r="B220" s="27" t="s">
        <v>378</v>
      </c>
      <c r="C220" s="28" t="s">
        <v>79</v>
      </c>
      <c r="D220" s="28" t="s">
        <v>159</v>
      </c>
      <c r="E220" s="28" t="s">
        <v>160</v>
      </c>
    </row>
    <row r="221" spans="1:5" x14ac:dyDescent="0.2">
      <c r="A221" s="29">
        <v>220603105</v>
      </c>
      <c r="B221" s="30" t="s">
        <v>379</v>
      </c>
      <c r="C221" s="31" t="s">
        <v>79</v>
      </c>
      <c r="D221" s="31" t="s">
        <v>159</v>
      </c>
      <c r="E221" s="31" t="s">
        <v>160</v>
      </c>
    </row>
    <row r="222" spans="1:5" x14ac:dyDescent="0.2">
      <c r="A222" s="26">
        <v>220603106</v>
      </c>
      <c r="B222" s="27" t="s">
        <v>380</v>
      </c>
      <c r="C222" s="28" t="s">
        <v>79</v>
      </c>
      <c r="D222" s="28" t="s">
        <v>159</v>
      </c>
      <c r="E222" s="28" t="s">
        <v>160</v>
      </c>
    </row>
    <row r="223" spans="1:5" x14ac:dyDescent="0.2">
      <c r="A223" s="29">
        <v>220603107</v>
      </c>
      <c r="B223" s="30" t="s">
        <v>381</v>
      </c>
      <c r="C223" s="31" t="s">
        <v>79</v>
      </c>
      <c r="D223" s="31" t="s">
        <v>159</v>
      </c>
      <c r="E223" s="31" t="s">
        <v>160</v>
      </c>
    </row>
    <row r="224" spans="1:5" x14ac:dyDescent="0.2">
      <c r="A224" s="26">
        <v>220603108</v>
      </c>
      <c r="B224" s="27" t="s">
        <v>382</v>
      </c>
      <c r="C224" s="28" t="s">
        <v>79</v>
      </c>
      <c r="D224" s="28" t="s">
        <v>159</v>
      </c>
      <c r="E224" s="28" t="s">
        <v>160</v>
      </c>
    </row>
    <row r="225" spans="1:5" x14ac:dyDescent="0.2">
      <c r="A225" s="29">
        <v>220603109</v>
      </c>
      <c r="B225" s="30" t="s">
        <v>383</v>
      </c>
      <c r="C225" s="31" t="s">
        <v>79</v>
      </c>
      <c r="D225" s="31" t="s">
        <v>159</v>
      </c>
      <c r="E225" s="31" t="s">
        <v>160</v>
      </c>
    </row>
    <row r="226" spans="1:5" x14ac:dyDescent="0.2">
      <c r="A226" s="26">
        <v>220603110</v>
      </c>
      <c r="B226" s="27" t="s">
        <v>384</v>
      </c>
      <c r="C226" s="28" t="s">
        <v>79</v>
      </c>
      <c r="D226" s="28" t="s">
        <v>159</v>
      </c>
      <c r="E226" s="28" t="s">
        <v>160</v>
      </c>
    </row>
    <row r="227" spans="1:5" x14ac:dyDescent="0.2">
      <c r="A227" s="29">
        <v>220603111</v>
      </c>
      <c r="B227" s="30" t="s">
        <v>385</v>
      </c>
      <c r="C227" s="31" t="s">
        <v>79</v>
      </c>
      <c r="D227" s="31" t="s">
        <v>159</v>
      </c>
      <c r="E227" s="31" t="s">
        <v>160</v>
      </c>
    </row>
    <row r="228" spans="1:5" x14ac:dyDescent="0.2">
      <c r="A228" s="26">
        <v>220603112</v>
      </c>
      <c r="B228" s="27" t="s">
        <v>386</v>
      </c>
      <c r="C228" s="28" t="s">
        <v>79</v>
      </c>
      <c r="D228" s="28" t="s">
        <v>159</v>
      </c>
      <c r="E228" s="28" t="s">
        <v>160</v>
      </c>
    </row>
    <row r="229" spans="1:5" x14ac:dyDescent="0.2">
      <c r="A229" s="29">
        <v>220603113</v>
      </c>
      <c r="B229" s="30" t="s">
        <v>387</v>
      </c>
      <c r="C229" s="31" t="s">
        <v>79</v>
      </c>
      <c r="D229" s="31" t="s">
        <v>159</v>
      </c>
      <c r="E229" s="31" t="s">
        <v>160</v>
      </c>
    </row>
    <row r="230" spans="1:5" x14ac:dyDescent="0.2">
      <c r="A230" s="26">
        <v>220603115</v>
      </c>
      <c r="B230" s="27" t="s">
        <v>388</v>
      </c>
      <c r="C230" s="28" t="s">
        <v>79</v>
      </c>
      <c r="D230" s="28" t="s">
        <v>159</v>
      </c>
      <c r="E230" s="28" t="s">
        <v>160</v>
      </c>
    </row>
    <row r="231" spans="1:5" x14ac:dyDescent="0.2">
      <c r="A231" s="29">
        <v>220603116</v>
      </c>
      <c r="B231" s="30" t="s">
        <v>389</v>
      </c>
      <c r="C231" s="31" t="s">
        <v>79</v>
      </c>
      <c r="D231" s="31" t="s">
        <v>159</v>
      </c>
      <c r="E231" s="31" t="s">
        <v>160</v>
      </c>
    </row>
    <row r="232" spans="1:5" x14ac:dyDescent="0.2">
      <c r="A232" s="26">
        <v>220603117</v>
      </c>
      <c r="B232" s="27" t="s">
        <v>390</v>
      </c>
      <c r="C232" s="28" t="s">
        <v>79</v>
      </c>
      <c r="D232" s="28" t="s">
        <v>159</v>
      </c>
      <c r="E232" s="28" t="s">
        <v>160</v>
      </c>
    </row>
    <row r="233" spans="1:5" x14ac:dyDescent="0.2">
      <c r="A233" s="29">
        <v>220603118</v>
      </c>
      <c r="B233" s="30" t="s">
        <v>391</v>
      </c>
      <c r="C233" s="31" t="s">
        <v>79</v>
      </c>
      <c r="D233" s="31" t="s">
        <v>159</v>
      </c>
      <c r="E233" s="31" t="s">
        <v>160</v>
      </c>
    </row>
    <row r="234" spans="1:5" x14ac:dyDescent="0.2">
      <c r="A234" s="26">
        <v>220603119</v>
      </c>
      <c r="B234" s="27" t="s">
        <v>392</v>
      </c>
      <c r="C234" s="28" t="s">
        <v>79</v>
      </c>
      <c r="D234" s="28" t="s">
        <v>159</v>
      </c>
      <c r="E234" s="28" t="s">
        <v>160</v>
      </c>
    </row>
    <row r="235" spans="1:5" x14ac:dyDescent="0.2">
      <c r="A235" s="29">
        <v>220603120</v>
      </c>
      <c r="B235" s="30" t="s">
        <v>393</v>
      </c>
      <c r="C235" s="31" t="s">
        <v>79</v>
      </c>
      <c r="D235" s="31" t="s">
        <v>159</v>
      </c>
      <c r="E235" s="31" t="s">
        <v>160</v>
      </c>
    </row>
    <row r="236" spans="1:5" x14ac:dyDescent="0.2">
      <c r="A236" s="26">
        <v>220603122</v>
      </c>
      <c r="B236" s="27" t="s">
        <v>394</v>
      </c>
      <c r="C236" s="28" t="s">
        <v>79</v>
      </c>
      <c r="D236" s="28" t="s">
        <v>159</v>
      </c>
      <c r="E236" s="28" t="s">
        <v>160</v>
      </c>
    </row>
    <row r="237" spans="1:5" x14ac:dyDescent="0.2">
      <c r="A237" s="29">
        <v>220603123</v>
      </c>
      <c r="B237" s="30" t="s">
        <v>395</v>
      </c>
      <c r="C237" s="31" t="s">
        <v>79</v>
      </c>
      <c r="D237" s="31" t="s">
        <v>159</v>
      </c>
      <c r="E237" s="31" t="s">
        <v>160</v>
      </c>
    </row>
    <row r="238" spans="1:5" x14ac:dyDescent="0.2">
      <c r="A238" s="26">
        <v>220603125</v>
      </c>
      <c r="B238" s="27" t="s">
        <v>396</v>
      </c>
      <c r="C238" s="28" t="s">
        <v>79</v>
      </c>
      <c r="D238" s="28" t="s">
        <v>159</v>
      </c>
      <c r="E238" s="28" t="s">
        <v>160</v>
      </c>
    </row>
    <row r="239" spans="1:5" x14ac:dyDescent="0.2">
      <c r="A239" s="29">
        <v>220603127</v>
      </c>
      <c r="B239" s="30" t="s">
        <v>397</v>
      </c>
      <c r="C239" s="31" t="s">
        <v>79</v>
      </c>
      <c r="D239" s="31" t="s">
        <v>159</v>
      </c>
      <c r="E239" s="31" t="s">
        <v>160</v>
      </c>
    </row>
    <row r="240" spans="1:5" x14ac:dyDescent="0.2">
      <c r="A240" s="26">
        <v>220603128</v>
      </c>
      <c r="B240" s="27" t="s">
        <v>398</v>
      </c>
      <c r="C240" s="28" t="s">
        <v>79</v>
      </c>
      <c r="D240" s="28" t="s">
        <v>159</v>
      </c>
      <c r="E240" s="28" t="s">
        <v>160</v>
      </c>
    </row>
    <row r="241" spans="1:5" x14ac:dyDescent="0.2">
      <c r="A241" s="29">
        <v>220603129</v>
      </c>
      <c r="B241" s="30" t="s">
        <v>399</v>
      </c>
      <c r="C241" s="31" t="s">
        <v>79</v>
      </c>
      <c r="D241" s="31" t="s">
        <v>159</v>
      </c>
      <c r="E241" s="31" t="s">
        <v>160</v>
      </c>
    </row>
    <row r="242" spans="1:5" x14ac:dyDescent="0.2">
      <c r="A242" s="26">
        <v>220603130</v>
      </c>
      <c r="B242" s="27" t="s">
        <v>400</v>
      </c>
      <c r="C242" s="28" t="s">
        <v>79</v>
      </c>
      <c r="D242" s="28" t="s">
        <v>401</v>
      </c>
      <c r="E242" s="28" t="s">
        <v>160</v>
      </c>
    </row>
    <row r="243" spans="1:5" x14ac:dyDescent="0.2">
      <c r="A243" s="33">
        <v>220412126</v>
      </c>
      <c r="B243" s="31" t="s">
        <v>402</v>
      </c>
      <c r="C243" s="31" t="s">
        <v>80</v>
      </c>
      <c r="D243" s="31" t="s">
        <v>159</v>
      </c>
      <c r="E243" s="31" t="s">
        <v>160</v>
      </c>
    </row>
    <row r="244" spans="1:5" x14ac:dyDescent="0.2">
      <c r="A244" s="26">
        <v>220603201</v>
      </c>
      <c r="B244" s="27" t="s">
        <v>403</v>
      </c>
      <c r="C244" s="28" t="s">
        <v>80</v>
      </c>
      <c r="D244" s="28" t="s">
        <v>159</v>
      </c>
      <c r="E244" s="28" t="s">
        <v>160</v>
      </c>
    </row>
    <row r="245" spans="1:5" x14ac:dyDescent="0.2">
      <c r="A245" s="29">
        <v>220603202</v>
      </c>
      <c r="B245" s="30" t="s">
        <v>404</v>
      </c>
      <c r="C245" s="31" t="s">
        <v>80</v>
      </c>
      <c r="D245" s="31" t="s">
        <v>159</v>
      </c>
      <c r="E245" s="31" t="s">
        <v>160</v>
      </c>
    </row>
    <row r="246" spans="1:5" x14ac:dyDescent="0.2">
      <c r="A246" s="26">
        <v>220603203</v>
      </c>
      <c r="B246" s="27" t="s">
        <v>405</v>
      </c>
      <c r="C246" s="28" t="s">
        <v>80</v>
      </c>
      <c r="D246" s="28" t="s">
        <v>159</v>
      </c>
      <c r="E246" s="28" t="s">
        <v>160</v>
      </c>
    </row>
    <row r="247" spans="1:5" x14ac:dyDescent="0.2">
      <c r="A247" s="29">
        <v>220603204</v>
      </c>
      <c r="B247" s="30" t="s">
        <v>406</v>
      </c>
      <c r="C247" s="31" t="s">
        <v>80</v>
      </c>
      <c r="D247" s="31" t="s">
        <v>159</v>
      </c>
      <c r="E247" s="31" t="s">
        <v>160</v>
      </c>
    </row>
    <row r="248" spans="1:5" x14ac:dyDescent="0.2">
      <c r="A248" s="26">
        <v>220603205</v>
      </c>
      <c r="B248" s="27" t="s">
        <v>407</v>
      </c>
      <c r="C248" s="28" t="s">
        <v>80</v>
      </c>
      <c r="D248" s="28" t="s">
        <v>159</v>
      </c>
      <c r="E248" s="28" t="s">
        <v>160</v>
      </c>
    </row>
    <row r="249" spans="1:5" x14ac:dyDescent="0.2">
      <c r="A249" s="29">
        <v>220603206</v>
      </c>
      <c r="B249" s="30" t="s">
        <v>408</v>
      </c>
      <c r="C249" s="31" t="s">
        <v>80</v>
      </c>
      <c r="D249" s="31" t="s">
        <v>159</v>
      </c>
      <c r="E249" s="31" t="s">
        <v>160</v>
      </c>
    </row>
    <row r="250" spans="1:5" x14ac:dyDescent="0.2">
      <c r="A250" s="26">
        <v>220603207</v>
      </c>
      <c r="B250" s="27" t="s">
        <v>409</v>
      </c>
      <c r="C250" s="28" t="s">
        <v>80</v>
      </c>
      <c r="D250" s="28" t="s">
        <v>159</v>
      </c>
      <c r="E250" s="28" t="s">
        <v>160</v>
      </c>
    </row>
    <row r="251" spans="1:5" x14ac:dyDescent="0.2">
      <c r="A251" s="29">
        <v>220603208</v>
      </c>
      <c r="B251" s="30" t="s">
        <v>410</v>
      </c>
      <c r="C251" s="31" t="s">
        <v>80</v>
      </c>
      <c r="D251" s="31" t="s">
        <v>159</v>
      </c>
      <c r="E251" s="31" t="s">
        <v>160</v>
      </c>
    </row>
    <row r="252" spans="1:5" x14ac:dyDescent="0.2">
      <c r="A252" s="26">
        <v>220603209</v>
      </c>
      <c r="B252" s="27" t="s">
        <v>411</v>
      </c>
      <c r="C252" s="28" t="s">
        <v>80</v>
      </c>
      <c r="D252" s="28" t="s">
        <v>159</v>
      </c>
      <c r="E252" s="28" t="s">
        <v>160</v>
      </c>
    </row>
    <row r="253" spans="1:5" x14ac:dyDescent="0.2">
      <c r="A253" s="29">
        <v>220603210</v>
      </c>
      <c r="B253" s="30" t="s">
        <v>412</v>
      </c>
      <c r="C253" s="31" t="s">
        <v>80</v>
      </c>
      <c r="D253" s="31" t="s">
        <v>159</v>
      </c>
      <c r="E253" s="31" t="s">
        <v>160</v>
      </c>
    </row>
    <row r="254" spans="1:5" x14ac:dyDescent="0.2">
      <c r="A254" s="26">
        <v>220603211</v>
      </c>
      <c r="B254" s="27" t="s">
        <v>413</v>
      </c>
      <c r="C254" s="28" t="s">
        <v>80</v>
      </c>
      <c r="D254" s="28" t="s">
        <v>159</v>
      </c>
      <c r="E254" s="28" t="s">
        <v>160</v>
      </c>
    </row>
    <row r="255" spans="1:5" x14ac:dyDescent="0.2">
      <c r="A255" s="29">
        <v>220603212</v>
      </c>
      <c r="B255" s="30" t="s">
        <v>414</v>
      </c>
      <c r="C255" s="31" t="s">
        <v>80</v>
      </c>
      <c r="D255" s="31" t="s">
        <v>159</v>
      </c>
      <c r="E255" s="31" t="s">
        <v>160</v>
      </c>
    </row>
    <row r="256" spans="1:5" x14ac:dyDescent="0.2">
      <c r="A256" s="26">
        <v>220603213</v>
      </c>
      <c r="B256" s="27" t="s">
        <v>415</v>
      </c>
      <c r="C256" s="28" t="s">
        <v>80</v>
      </c>
      <c r="D256" s="28" t="s">
        <v>159</v>
      </c>
      <c r="E256" s="28" t="s">
        <v>160</v>
      </c>
    </row>
    <row r="257" spans="1:5" x14ac:dyDescent="0.2">
      <c r="A257" s="29">
        <v>220603214</v>
      </c>
      <c r="B257" s="30" t="s">
        <v>416</v>
      </c>
      <c r="C257" s="31" t="s">
        <v>80</v>
      </c>
      <c r="D257" s="31" t="s">
        <v>159</v>
      </c>
      <c r="E257" s="31" t="s">
        <v>160</v>
      </c>
    </row>
    <row r="258" spans="1:5" x14ac:dyDescent="0.2">
      <c r="A258" s="26">
        <v>220603215</v>
      </c>
      <c r="B258" s="27" t="s">
        <v>417</v>
      </c>
      <c r="C258" s="28" t="s">
        <v>80</v>
      </c>
      <c r="D258" s="28" t="s">
        <v>159</v>
      </c>
      <c r="E258" s="28" t="s">
        <v>160</v>
      </c>
    </row>
    <row r="259" spans="1:5" x14ac:dyDescent="0.2">
      <c r="A259" s="29">
        <v>220603216</v>
      </c>
      <c r="B259" s="30" t="s">
        <v>418</v>
      </c>
      <c r="C259" s="31" t="s">
        <v>80</v>
      </c>
      <c r="D259" s="31" t="s">
        <v>159</v>
      </c>
      <c r="E259" s="31" t="s">
        <v>160</v>
      </c>
    </row>
    <row r="260" spans="1:5" x14ac:dyDescent="0.2">
      <c r="A260" s="26">
        <v>220603217</v>
      </c>
      <c r="B260" s="27" t="s">
        <v>419</v>
      </c>
      <c r="C260" s="28" t="s">
        <v>80</v>
      </c>
      <c r="D260" s="28" t="s">
        <v>159</v>
      </c>
      <c r="E260" s="28" t="s">
        <v>160</v>
      </c>
    </row>
    <row r="261" spans="1:5" x14ac:dyDescent="0.2">
      <c r="A261" s="29">
        <v>220603218</v>
      </c>
      <c r="B261" s="30" t="s">
        <v>420</v>
      </c>
      <c r="C261" s="31" t="s">
        <v>80</v>
      </c>
      <c r="D261" s="31" t="s">
        <v>159</v>
      </c>
      <c r="E261" s="31" t="s">
        <v>160</v>
      </c>
    </row>
    <row r="262" spans="1:5" x14ac:dyDescent="0.2">
      <c r="A262" s="26">
        <v>220603219</v>
      </c>
      <c r="B262" s="27" t="s">
        <v>421</v>
      </c>
      <c r="C262" s="28" t="s">
        <v>80</v>
      </c>
      <c r="D262" s="28" t="s">
        <v>159</v>
      </c>
      <c r="E262" s="28" t="s">
        <v>160</v>
      </c>
    </row>
    <row r="263" spans="1:5" x14ac:dyDescent="0.2">
      <c r="A263" s="29">
        <v>220603220</v>
      </c>
      <c r="B263" s="30" t="s">
        <v>422</v>
      </c>
      <c r="C263" s="31" t="s">
        <v>80</v>
      </c>
      <c r="D263" s="31" t="s">
        <v>159</v>
      </c>
      <c r="E263" s="31" t="s">
        <v>160</v>
      </c>
    </row>
    <row r="264" spans="1:5" x14ac:dyDescent="0.2">
      <c r="A264" s="26">
        <v>220603221</v>
      </c>
      <c r="B264" s="27" t="s">
        <v>423</v>
      </c>
      <c r="C264" s="28" t="s">
        <v>80</v>
      </c>
      <c r="D264" s="28" t="s">
        <v>159</v>
      </c>
      <c r="E264" s="28" t="s">
        <v>160</v>
      </c>
    </row>
    <row r="265" spans="1:5" x14ac:dyDescent="0.2">
      <c r="A265" s="29">
        <v>220603223</v>
      </c>
      <c r="B265" s="30" t="s">
        <v>424</v>
      </c>
      <c r="C265" s="31" t="s">
        <v>80</v>
      </c>
      <c r="D265" s="31" t="s">
        <v>159</v>
      </c>
      <c r="E265" s="31" t="s">
        <v>160</v>
      </c>
    </row>
    <row r="266" spans="1:5" x14ac:dyDescent="0.2">
      <c r="A266" s="26">
        <v>220603224</v>
      </c>
      <c r="B266" s="27" t="s">
        <v>425</v>
      </c>
      <c r="C266" s="28" t="s">
        <v>80</v>
      </c>
      <c r="D266" s="28" t="s">
        <v>159</v>
      </c>
      <c r="E266" s="28" t="s">
        <v>160</v>
      </c>
    </row>
    <row r="267" spans="1:5" x14ac:dyDescent="0.2">
      <c r="A267" s="29">
        <v>220603225</v>
      </c>
      <c r="B267" s="30" t="s">
        <v>426</v>
      </c>
      <c r="C267" s="31" t="s">
        <v>80</v>
      </c>
      <c r="D267" s="31" t="s">
        <v>159</v>
      </c>
      <c r="E267" s="31" t="s">
        <v>160</v>
      </c>
    </row>
    <row r="268" spans="1:5" x14ac:dyDescent="0.2">
      <c r="A268" s="26">
        <v>220603226</v>
      </c>
      <c r="B268" s="27" t="s">
        <v>427</v>
      </c>
      <c r="C268" s="28" t="s">
        <v>80</v>
      </c>
      <c r="D268" s="28" t="s">
        <v>159</v>
      </c>
      <c r="E268" s="28" t="s">
        <v>160</v>
      </c>
    </row>
    <row r="269" spans="1:5" x14ac:dyDescent="0.2">
      <c r="A269" s="29">
        <v>220603227</v>
      </c>
      <c r="B269" s="30" t="s">
        <v>428</v>
      </c>
      <c r="C269" s="31" t="s">
        <v>80</v>
      </c>
      <c r="D269" s="31" t="s">
        <v>159</v>
      </c>
      <c r="E269" s="31" t="s">
        <v>160</v>
      </c>
    </row>
    <row r="270" spans="1:5" x14ac:dyDescent="0.2">
      <c r="A270" s="26">
        <v>220603228</v>
      </c>
      <c r="B270" s="27" t="s">
        <v>429</v>
      </c>
      <c r="C270" s="28" t="s">
        <v>80</v>
      </c>
      <c r="D270" s="28" t="s">
        <v>159</v>
      </c>
      <c r="E270" s="28" t="s">
        <v>160</v>
      </c>
    </row>
    <row r="271" spans="1:5" x14ac:dyDescent="0.2">
      <c r="A271" s="29">
        <v>220603229</v>
      </c>
      <c r="B271" s="30" t="s">
        <v>430</v>
      </c>
      <c r="C271" s="31" t="s">
        <v>80</v>
      </c>
      <c r="D271" s="31" t="s">
        <v>159</v>
      </c>
      <c r="E271" s="31" t="s">
        <v>160</v>
      </c>
    </row>
    <row r="272" spans="1:5" x14ac:dyDescent="0.2">
      <c r="A272" s="26">
        <v>220603230</v>
      </c>
      <c r="B272" s="27" t="s">
        <v>431</v>
      </c>
      <c r="C272" s="28" t="s">
        <v>80</v>
      </c>
      <c r="D272" s="28" t="s">
        <v>401</v>
      </c>
      <c r="E272" s="28" t="s">
        <v>160</v>
      </c>
    </row>
    <row r="273" spans="1:5" x14ac:dyDescent="0.2">
      <c r="A273" s="33">
        <v>220701908</v>
      </c>
      <c r="B273" s="31" t="s">
        <v>432</v>
      </c>
      <c r="C273" s="31" t="s">
        <v>80</v>
      </c>
      <c r="D273" s="31" t="s">
        <v>159</v>
      </c>
      <c r="E273" s="31" t="s">
        <v>160</v>
      </c>
    </row>
    <row r="274" spans="1:5" x14ac:dyDescent="0.2">
      <c r="A274" s="32">
        <v>221302104</v>
      </c>
      <c r="B274" s="28" t="s">
        <v>433</v>
      </c>
      <c r="C274" s="28" t="s">
        <v>80</v>
      </c>
      <c r="D274" s="28" t="s">
        <v>159</v>
      </c>
      <c r="E274" s="28" t="s">
        <v>160</v>
      </c>
    </row>
    <row r="275" spans="1:5" x14ac:dyDescent="0.2">
      <c r="A275" s="33">
        <v>221302211</v>
      </c>
      <c r="B275" s="31" t="s">
        <v>434</v>
      </c>
      <c r="C275" s="31" t="s">
        <v>80</v>
      </c>
      <c r="D275" s="31" t="s">
        <v>159</v>
      </c>
      <c r="E275" s="31" t="s">
        <v>160</v>
      </c>
    </row>
    <row r="276" spans="1:5" x14ac:dyDescent="0.2">
      <c r="A276" s="32">
        <v>221302224</v>
      </c>
      <c r="B276" s="28" t="s">
        <v>435</v>
      </c>
      <c r="C276" s="28" t="s">
        <v>80</v>
      </c>
      <c r="D276" s="28" t="s">
        <v>159</v>
      </c>
      <c r="E276" s="28" t="s">
        <v>160</v>
      </c>
    </row>
    <row r="277" spans="1:5" x14ac:dyDescent="0.2">
      <c r="A277" s="33">
        <v>221303112</v>
      </c>
      <c r="B277" s="31" t="s">
        <v>436</v>
      </c>
      <c r="C277" s="31" t="s">
        <v>80</v>
      </c>
      <c r="D277" s="31" t="s">
        <v>159</v>
      </c>
      <c r="E277" s="31" t="s">
        <v>160</v>
      </c>
    </row>
    <row r="278" spans="1:5" x14ac:dyDescent="0.2">
      <c r="A278" s="26">
        <v>210502304</v>
      </c>
      <c r="B278" s="27" t="s">
        <v>437</v>
      </c>
      <c r="C278" s="28" t="s">
        <v>81</v>
      </c>
      <c r="D278" s="28" t="s">
        <v>159</v>
      </c>
      <c r="E278" s="28" t="s">
        <v>160</v>
      </c>
    </row>
    <row r="279" spans="1:5" x14ac:dyDescent="0.2">
      <c r="A279" s="33">
        <v>220401810</v>
      </c>
      <c r="B279" s="31" t="s">
        <v>438</v>
      </c>
      <c r="C279" s="31" t="s">
        <v>81</v>
      </c>
      <c r="D279" s="31" t="s">
        <v>159</v>
      </c>
      <c r="E279" s="31" t="s">
        <v>160</v>
      </c>
    </row>
    <row r="280" spans="1:5" x14ac:dyDescent="0.2">
      <c r="A280" s="32">
        <v>220602205</v>
      </c>
      <c r="B280" s="28" t="s">
        <v>439</v>
      </c>
      <c r="C280" s="28" t="s">
        <v>81</v>
      </c>
      <c r="D280" s="28" t="s">
        <v>159</v>
      </c>
      <c r="E280" s="28" t="s">
        <v>160</v>
      </c>
    </row>
    <row r="281" spans="1:5" x14ac:dyDescent="0.2">
      <c r="A281" s="33">
        <v>220602216</v>
      </c>
      <c r="B281" s="31" t="s">
        <v>440</v>
      </c>
      <c r="C281" s="31" t="s">
        <v>81</v>
      </c>
      <c r="D281" s="31" t="s">
        <v>159</v>
      </c>
      <c r="E281" s="31" t="s">
        <v>160</v>
      </c>
    </row>
    <row r="282" spans="1:5" x14ac:dyDescent="0.2">
      <c r="A282" s="26">
        <v>220604101</v>
      </c>
      <c r="B282" s="27" t="s">
        <v>441</v>
      </c>
      <c r="C282" s="28" t="s">
        <v>81</v>
      </c>
      <c r="D282" s="28" t="s">
        <v>159</v>
      </c>
      <c r="E282" s="28" t="s">
        <v>160</v>
      </c>
    </row>
    <row r="283" spans="1:5" x14ac:dyDescent="0.2">
      <c r="A283" s="29">
        <v>220604102</v>
      </c>
      <c r="B283" s="30" t="s">
        <v>442</v>
      </c>
      <c r="C283" s="31" t="s">
        <v>81</v>
      </c>
      <c r="D283" s="31" t="s">
        <v>159</v>
      </c>
      <c r="E283" s="31" t="s">
        <v>160</v>
      </c>
    </row>
    <row r="284" spans="1:5" x14ac:dyDescent="0.2">
      <c r="A284" s="26">
        <v>220604103</v>
      </c>
      <c r="B284" s="27" t="s">
        <v>443</v>
      </c>
      <c r="C284" s="28" t="s">
        <v>81</v>
      </c>
      <c r="D284" s="28" t="s">
        <v>159</v>
      </c>
      <c r="E284" s="28" t="s">
        <v>160</v>
      </c>
    </row>
    <row r="285" spans="1:5" x14ac:dyDescent="0.2">
      <c r="A285" s="29">
        <v>220604104</v>
      </c>
      <c r="B285" s="30" t="s">
        <v>444</v>
      </c>
      <c r="C285" s="31" t="s">
        <v>81</v>
      </c>
      <c r="D285" s="31" t="s">
        <v>159</v>
      </c>
      <c r="E285" s="31" t="s">
        <v>160</v>
      </c>
    </row>
    <row r="286" spans="1:5" x14ac:dyDescent="0.2">
      <c r="A286" s="26">
        <v>220604105</v>
      </c>
      <c r="B286" s="27" t="s">
        <v>445</v>
      </c>
      <c r="C286" s="28" t="s">
        <v>81</v>
      </c>
      <c r="D286" s="28" t="s">
        <v>159</v>
      </c>
      <c r="E286" s="28" t="s">
        <v>160</v>
      </c>
    </row>
    <row r="287" spans="1:5" x14ac:dyDescent="0.2">
      <c r="A287" s="29">
        <v>220604106</v>
      </c>
      <c r="B287" s="30" t="s">
        <v>446</v>
      </c>
      <c r="C287" s="31" t="s">
        <v>81</v>
      </c>
      <c r="D287" s="31" t="s">
        <v>159</v>
      </c>
      <c r="E287" s="31" t="s">
        <v>160</v>
      </c>
    </row>
    <row r="288" spans="1:5" x14ac:dyDescent="0.2">
      <c r="A288" s="26">
        <v>220604107</v>
      </c>
      <c r="B288" s="27" t="s">
        <v>447</v>
      </c>
      <c r="C288" s="28" t="s">
        <v>81</v>
      </c>
      <c r="D288" s="28" t="s">
        <v>159</v>
      </c>
      <c r="E288" s="28" t="s">
        <v>160</v>
      </c>
    </row>
    <row r="289" spans="1:5" x14ac:dyDescent="0.2">
      <c r="A289" s="29">
        <v>220604108</v>
      </c>
      <c r="B289" s="30" t="s">
        <v>448</v>
      </c>
      <c r="C289" s="31" t="s">
        <v>81</v>
      </c>
      <c r="D289" s="31" t="s">
        <v>159</v>
      </c>
      <c r="E289" s="31" t="s">
        <v>160</v>
      </c>
    </row>
    <row r="290" spans="1:5" x14ac:dyDescent="0.2">
      <c r="A290" s="26">
        <v>220604109</v>
      </c>
      <c r="B290" s="27" t="s">
        <v>449</v>
      </c>
      <c r="C290" s="28" t="s">
        <v>81</v>
      </c>
      <c r="D290" s="28" t="s">
        <v>159</v>
      </c>
      <c r="E290" s="28" t="s">
        <v>160</v>
      </c>
    </row>
    <row r="291" spans="1:5" x14ac:dyDescent="0.2">
      <c r="A291" s="29">
        <v>220604110</v>
      </c>
      <c r="B291" s="30" t="s">
        <v>450</v>
      </c>
      <c r="C291" s="31" t="s">
        <v>81</v>
      </c>
      <c r="D291" s="31" t="s">
        <v>159</v>
      </c>
      <c r="E291" s="31" t="s">
        <v>160</v>
      </c>
    </row>
    <row r="292" spans="1:5" x14ac:dyDescent="0.2">
      <c r="A292" s="26">
        <v>220604111</v>
      </c>
      <c r="B292" s="27" t="s">
        <v>451</v>
      </c>
      <c r="C292" s="28" t="s">
        <v>81</v>
      </c>
      <c r="D292" s="28" t="s">
        <v>159</v>
      </c>
      <c r="E292" s="28" t="s">
        <v>160</v>
      </c>
    </row>
    <row r="293" spans="1:5" x14ac:dyDescent="0.2">
      <c r="A293" s="29">
        <v>220604112</v>
      </c>
      <c r="B293" s="30" t="s">
        <v>452</v>
      </c>
      <c r="C293" s="31" t="s">
        <v>81</v>
      </c>
      <c r="D293" s="31" t="s">
        <v>159</v>
      </c>
      <c r="E293" s="31" t="s">
        <v>160</v>
      </c>
    </row>
    <row r="294" spans="1:5" x14ac:dyDescent="0.2">
      <c r="A294" s="26">
        <v>220604115</v>
      </c>
      <c r="B294" s="27" t="s">
        <v>453</v>
      </c>
      <c r="C294" s="28" t="s">
        <v>81</v>
      </c>
      <c r="D294" s="28" t="s">
        <v>159</v>
      </c>
      <c r="E294" s="28" t="s">
        <v>160</v>
      </c>
    </row>
    <row r="295" spans="1:5" x14ac:dyDescent="0.2">
      <c r="A295" s="29">
        <v>220604116</v>
      </c>
      <c r="B295" s="30" t="s">
        <v>454</v>
      </c>
      <c r="C295" s="31" t="s">
        <v>81</v>
      </c>
      <c r="D295" s="31" t="s">
        <v>159</v>
      </c>
      <c r="E295" s="31" t="s">
        <v>160</v>
      </c>
    </row>
    <row r="296" spans="1:5" x14ac:dyDescent="0.2">
      <c r="A296" s="26">
        <v>220604117</v>
      </c>
      <c r="B296" s="27" t="s">
        <v>455</v>
      </c>
      <c r="C296" s="28" t="s">
        <v>81</v>
      </c>
      <c r="D296" s="28" t="s">
        <v>159</v>
      </c>
      <c r="E296" s="28" t="s">
        <v>160</v>
      </c>
    </row>
    <row r="297" spans="1:5" x14ac:dyDescent="0.2">
      <c r="A297" s="29">
        <v>220604118</v>
      </c>
      <c r="B297" s="30" t="s">
        <v>456</v>
      </c>
      <c r="C297" s="31" t="s">
        <v>81</v>
      </c>
      <c r="D297" s="31" t="s">
        <v>159</v>
      </c>
      <c r="E297" s="31" t="s">
        <v>160</v>
      </c>
    </row>
    <row r="298" spans="1:5" x14ac:dyDescent="0.2">
      <c r="A298" s="26">
        <v>220604119</v>
      </c>
      <c r="B298" s="27" t="s">
        <v>457</v>
      </c>
      <c r="C298" s="28" t="s">
        <v>81</v>
      </c>
      <c r="D298" s="28" t="s">
        <v>159</v>
      </c>
      <c r="E298" s="28" t="s">
        <v>160</v>
      </c>
    </row>
    <row r="299" spans="1:5" x14ac:dyDescent="0.2">
      <c r="A299" s="29">
        <v>220604120</v>
      </c>
      <c r="B299" s="30" t="s">
        <v>458</v>
      </c>
      <c r="C299" s="31" t="s">
        <v>81</v>
      </c>
      <c r="D299" s="31" t="s">
        <v>159</v>
      </c>
      <c r="E299" s="31" t="s">
        <v>160</v>
      </c>
    </row>
    <row r="300" spans="1:5" x14ac:dyDescent="0.2">
      <c r="A300" s="26">
        <v>220604121</v>
      </c>
      <c r="B300" s="27" t="s">
        <v>459</v>
      </c>
      <c r="C300" s="28" t="s">
        <v>81</v>
      </c>
      <c r="D300" s="28" t="s">
        <v>159</v>
      </c>
      <c r="E300" s="28" t="s">
        <v>160</v>
      </c>
    </row>
    <row r="301" spans="1:5" x14ac:dyDescent="0.2">
      <c r="A301" s="29">
        <v>220604122</v>
      </c>
      <c r="B301" s="30" t="s">
        <v>460</v>
      </c>
      <c r="C301" s="31" t="s">
        <v>81</v>
      </c>
      <c r="D301" s="31" t="s">
        <v>159</v>
      </c>
      <c r="E301" s="31" t="s">
        <v>160</v>
      </c>
    </row>
    <row r="302" spans="1:5" x14ac:dyDescent="0.2">
      <c r="A302" s="26">
        <v>220604123</v>
      </c>
      <c r="B302" s="27" t="s">
        <v>461</v>
      </c>
      <c r="C302" s="28" t="s">
        <v>81</v>
      </c>
      <c r="D302" s="28" t="s">
        <v>159</v>
      </c>
      <c r="E302" s="28" t="s">
        <v>160</v>
      </c>
    </row>
    <row r="303" spans="1:5" x14ac:dyDescent="0.2">
      <c r="A303" s="29">
        <v>220604124</v>
      </c>
      <c r="B303" s="30" t="s">
        <v>462</v>
      </c>
      <c r="C303" s="31" t="s">
        <v>81</v>
      </c>
      <c r="D303" s="31" t="s">
        <v>159</v>
      </c>
      <c r="E303" s="31" t="s">
        <v>160</v>
      </c>
    </row>
    <row r="304" spans="1:5" x14ac:dyDescent="0.2">
      <c r="A304" s="26">
        <v>220604125</v>
      </c>
      <c r="B304" s="27" t="s">
        <v>463</v>
      </c>
      <c r="C304" s="28" t="s">
        <v>81</v>
      </c>
      <c r="D304" s="28" t="s">
        <v>159</v>
      </c>
      <c r="E304" s="28" t="s">
        <v>160</v>
      </c>
    </row>
    <row r="305" spans="1:5" x14ac:dyDescent="0.2">
      <c r="A305" s="29">
        <v>220604126</v>
      </c>
      <c r="B305" s="30" t="s">
        <v>464</v>
      </c>
      <c r="C305" s="31" t="s">
        <v>81</v>
      </c>
      <c r="D305" s="31" t="s">
        <v>159</v>
      </c>
      <c r="E305" s="31" t="s">
        <v>160</v>
      </c>
    </row>
    <row r="306" spans="1:5" x14ac:dyDescent="0.2">
      <c r="A306" s="26">
        <v>220604127</v>
      </c>
      <c r="B306" s="27" t="s">
        <v>465</v>
      </c>
      <c r="C306" s="28" t="s">
        <v>81</v>
      </c>
      <c r="D306" s="28" t="s">
        <v>159</v>
      </c>
      <c r="E306" s="28" t="s">
        <v>160</v>
      </c>
    </row>
    <row r="307" spans="1:5" x14ac:dyDescent="0.2">
      <c r="A307" s="29">
        <v>220604128</v>
      </c>
      <c r="B307" s="30" t="s">
        <v>466</v>
      </c>
      <c r="C307" s="31" t="s">
        <v>81</v>
      </c>
      <c r="D307" s="31" t="s">
        <v>159</v>
      </c>
      <c r="E307" s="31" t="s">
        <v>160</v>
      </c>
    </row>
    <row r="308" spans="1:5" x14ac:dyDescent="0.2">
      <c r="A308" s="26">
        <v>220604129</v>
      </c>
      <c r="B308" s="27" t="s">
        <v>467</v>
      </c>
      <c r="C308" s="28" t="s">
        <v>81</v>
      </c>
      <c r="D308" s="28" t="s">
        <v>159</v>
      </c>
      <c r="E308" s="28" t="s">
        <v>160</v>
      </c>
    </row>
    <row r="309" spans="1:5" x14ac:dyDescent="0.2">
      <c r="A309" s="33">
        <v>220701208</v>
      </c>
      <c r="B309" s="31" t="s">
        <v>468</v>
      </c>
      <c r="C309" s="31" t="s">
        <v>81</v>
      </c>
      <c r="D309" s="31" t="s">
        <v>159</v>
      </c>
      <c r="E309" s="31" t="s">
        <v>160</v>
      </c>
    </row>
    <row r="310" spans="1:5" x14ac:dyDescent="0.2">
      <c r="A310" s="32">
        <v>220701218</v>
      </c>
      <c r="B310" s="28" t="s">
        <v>469</v>
      </c>
      <c r="C310" s="28" t="s">
        <v>81</v>
      </c>
      <c r="D310" s="28" t="s">
        <v>159</v>
      </c>
      <c r="E310" s="28" t="s">
        <v>160</v>
      </c>
    </row>
    <row r="311" spans="1:5" x14ac:dyDescent="0.2">
      <c r="A311" s="33">
        <v>220701411</v>
      </c>
      <c r="B311" s="31" t="s">
        <v>470</v>
      </c>
      <c r="C311" s="31" t="s">
        <v>81</v>
      </c>
      <c r="D311" s="31" t="s">
        <v>159</v>
      </c>
      <c r="E311" s="31" t="s">
        <v>160</v>
      </c>
    </row>
    <row r="312" spans="1:5" x14ac:dyDescent="0.2">
      <c r="A312" s="32">
        <v>221701122</v>
      </c>
      <c r="B312" s="28" t="s">
        <v>471</v>
      </c>
      <c r="C312" s="28" t="s">
        <v>81</v>
      </c>
      <c r="D312" s="28" t="s">
        <v>159</v>
      </c>
      <c r="E312" s="28" t="s">
        <v>160</v>
      </c>
    </row>
    <row r="313" spans="1:5" x14ac:dyDescent="0.2">
      <c r="A313" s="29">
        <v>211302218</v>
      </c>
      <c r="B313" s="30" t="s">
        <v>472</v>
      </c>
      <c r="C313" s="31" t="s">
        <v>82</v>
      </c>
      <c r="D313" s="31" t="s">
        <v>159</v>
      </c>
      <c r="E313" s="31" t="s">
        <v>160</v>
      </c>
    </row>
    <row r="314" spans="1:5" x14ac:dyDescent="0.2">
      <c r="A314" s="26">
        <v>220101116</v>
      </c>
      <c r="B314" s="27" t="s">
        <v>473</v>
      </c>
      <c r="C314" s="28" t="s">
        <v>82</v>
      </c>
      <c r="D314" s="28" t="s">
        <v>159</v>
      </c>
      <c r="E314" s="28" t="s">
        <v>160</v>
      </c>
    </row>
    <row r="315" spans="1:5" x14ac:dyDescent="0.2">
      <c r="A315" s="33">
        <v>220303320</v>
      </c>
      <c r="B315" s="31" t="s">
        <v>474</v>
      </c>
      <c r="C315" s="31" t="s">
        <v>82</v>
      </c>
      <c r="D315" s="31" t="s">
        <v>159</v>
      </c>
      <c r="E315" s="31" t="s">
        <v>160</v>
      </c>
    </row>
    <row r="316" spans="1:5" x14ac:dyDescent="0.2">
      <c r="A316" s="32">
        <v>220401905</v>
      </c>
      <c r="B316" s="28" t="s">
        <v>475</v>
      </c>
      <c r="C316" s="28" t="s">
        <v>82</v>
      </c>
      <c r="D316" s="28" t="s">
        <v>159</v>
      </c>
      <c r="E316" s="28" t="s">
        <v>160</v>
      </c>
    </row>
    <row r="317" spans="1:5" x14ac:dyDescent="0.2">
      <c r="A317" s="33">
        <v>220502307</v>
      </c>
      <c r="B317" s="31" t="s">
        <v>476</v>
      </c>
      <c r="C317" s="31" t="s">
        <v>82</v>
      </c>
      <c r="D317" s="31" t="s">
        <v>159</v>
      </c>
      <c r="E317" s="31" t="s">
        <v>160</v>
      </c>
    </row>
    <row r="318" spans="1:5" x14ac:dyDescent="0.2">
      <c r="A318" s="26">
        <v>220604201</v>
      </c>
      <c r="B318" s="27" t="s">
        <v>477</v>
      </c>
      <c r="C318" s="28" t="s">
        <v>82</v>
      </c>
      <c r="D318" s="28" t="s">
        <v>159</v>
      </c>
      <c r="E318" s="28" t="s">
        <v>160</v>
      </c>
    </row>
    <row r="319" spans="1:5" x14ac:dyDescent="0.2">
      <c r="A319" s="29">
        <v>220604202</v>
      </c>
      <c r="B319" s="30" t="s">
        <v>478</v>
      </c>
      <c r="C319" s="31" t="s">
        <v>82</v>
      </c>
      <c r="D319" s="31" t="s">
        <v>159</v>
      </c>
      <c r="E319" s="31" t="s">
        <v>160</v>
      </c>
    </row>
    <row r="320" spans="1:5" x14ac:dyDescent="0.2">
      <c r="A320" s="26">
        <v>220604203</v>
      </c>
      <c r="B320" s="27" t="s">
        <v>479</v>
      </c>
      <c r="C320" s="28" t="s">
        <v>82</v>
      </c>
      <c r="D320" s="28" t="s">
        <v>159</v>
      </c>
      <c r="E320" s="28" t="s">
        <v>160</v>
      </c>
    </row>
    <row r="321" spans="1:5" x14ac:dyDescent="0.2">
      <c r="A321" s="29">
        <v>220604204</v>
      </c>
      <c r="B321" s="30" t="s">
        <v>480</v>
      </c>
      <c r="C321" s="31" t="s">
        <v>82</v>
      </c>
      <c r="D321" s="31" t="s">
        <v>159</v>
      </c>
      <c r="E321" s="31" t="s">
        <v>160</v>
      </c>
    </row>
    <row r="322" spans="1:5" x14ac:dyDescent="0.2">
      <c r="A322" s="26">
        <v>220604205</v>
      </c>
      <c r="B322" s="27" t="s">
        <v>481</v>
      </c>
      <c r="C322" s="28" t="s">
        <v>82</v>
      </c>
      <c r="D322" s="28" t="s">
        <v>159</v>
      </c>
      <c r="E322" s="28" t="s">
        <v>160</v>
      </c>
    </row>
    <row r="323" spans="1:5" x14ac:dyDescent="0.2">
      <c r="A323" s="29">
        <v>220604206</v>
      </c>
      <c r="B323" s="30" t="s">
        <v>482</v>
      </c>
      <c r="C323" s="31" t="s">
        <v>82</v>
      </c>
      <c r="D323" s="31" t="s">
        <v>159</v>
      </c>
      <c r="E323" s="31" t="s">
        <v>160</v>
      </c>
    </row>
    <row r="324" spans="1:5" x14ac:dyDescent="0.2">
      <c r="A324" s="26">
        <v>220604207</v>
      </c>
      <c r="B324" s="27" t="s">
        <v>483</v>
      </c>
      <c r="C324" s="28" t="s">
        <v>82</v>
      </c>
      <c r="D324" s="28" t="s">
        <v>159</v>
      </c>
      <c r="E324" s="28" t="s">
        <v>160</v>
      </c>
    </row>
    <row r="325" spans="1:5" x14ac:dyDescent="0.2">
      <c r="A325" s="29">
        <v>220604208</v>
      </c>
      <c r="B325" s="30" t="s">
        <v>484</v>
      </c>
      <c r="C325" s="31" t="s">
        <v>82</v>
      </c>
      <c r="D325" s="31" t="s">
        <v>159</v>
      </c>
      <c r="E325" s="31" t="s">
        <v>160</v>
      </c>
    </row>
    <row r="326" spans="1:5" x14ac:dyDescent="0.2">
      <c r="A326" s="26">
        <v>220604209</v>
      </c>
      <c r="B326" s="27" t="s">
        <v>485</v>
      </c>
      <c r="C326" s="28" t="s">
        <v>82</v>
      </c>
      <c r="D326" s="28" t="s">
        <v>159</v>
      </c>
      <c r="E326" s="28" t="s">
        <v>160</v>
      </c>
    </row>
    <row r="327" spans="1:5" x14ac:dyDescent="0.2">
      <c r="A327" s="29">
        <v>220604210</v>
      </c>
      <c r="B327" s="30" t="s">
        <v>486</v>
      </c>
      <c r="C327" s="31" t="s">
        <v>82</v>
      </c>
      <c r="D327" s="31" t="s">
        <v>159</v>
      </c>
      <c r="E327" s="31" t="s">
        <v>160</v>
      </c>
    </row>
    <row r="328" spans="1:5" x14ac:dyDescent="0.2">
      <c r="A328" s="26">
        <v>220604211</v>
      </c>
      <c r="B328" s="27" t="s">
        <v>487</v>
      </c>
      <c r="C328" s="28" t="s">
        <v>82</v>
      </c>
      <c r="D328" s="28" t="s">
        <v>159</v>
      </c>
      <c r="E328" s="28" t="s">
        <v>160</v>
      </c>
    </row>
    <row r="329" spans="1:5" x14ac:dyDescent="0.2">
      <c r="A329" s="29">
        <v>220604212</v>
      </c>
      <c r="B329" s="30" t="s">
        <v>257</v>
      </c>
      <c r="C329" s="31" t="s">
        <v>82</v>
      </c>
      <c r="D329" s="31" t="s">
        <v>159</v>
      </c>
      <c r="E329" s="31" t="s">
        <v>160</v>
      </c>
    </row>
    <row r="330" spans="1:5" x14ac:dyDescent="0.2">
      <c r="A330" s="26">
        <v>220604213</v>
      </c>
      <c r="B330" s="27" t="s">
        <v>488</v>
      </c>
      <c r="C330" s="28" t="s">
        <v>82</v>
      </c>
      <c r="D330" s="28" t="s">
        <v>159</v>
      </c>
      <c r="E330" s="28" t="s">
        <v>160</v>
      </c>
    </row>
    <row r="331" spans="1:5" x14ac:dyDescent="0.2">
      <c r="A331" s="29">
        <v>220604214</v>
      </c>
      <c r="B331" s="30" t="s">
        <v>489</v>
      </c>
      <c r="C331" s="31" t="s">
        <v>82</v>
      </c>
      <c r="D331" s="31" t="s">
        <v>159</v>
      </c>
      <c r="E331" s="31" t="s">
        <v>160</v>
      </c>
    </row>
    <row r="332" spans="1:5" x14ac:dyDescent="0.2">
      <c r="A332" s="26">
        <v>220604215</v>
      </c>
      <c r="B332" s="27" t="s">
        <v>490</v>
      </c>
      <c r="C332" s="28" t="s">
        <v>82</v>
      </c>
      <c r="D332" s="28" t="s">
        <v>159</v>
      </c>
      <c r="E332" s="28" t="s">
        <v>160</v>
      </c>
    </row>
    <row r="333" spans="1:5" x14ac:dyDescent="0.2">
      <c r="A333" s="29">
        <v>220604216</v>
      </c>
      <c r="B333" s="30" t="s">
        <v>491</v>
      </c>
      <c r="C333" s="31" t="s">
        <v>82</v>
      </c>
      <c r="D333" s="31" t="s">
        <v>159</v>
      </c>
      <c r="E333" s="31" t="s">
        <v>160</v>
      </c>
    </row>
    <row r="334" spans="1:5" x14ac:dyDescent="0.2">
      <c r="A334" s="26">
        <v>220604217</v>
      </c>
      <c r="B334" s="27" t="s">
        <v>492</v>
      </c>
      <c r="C334" s="28" t="s">
        <v>82</v>
      </c>
      <c r="D334" s="28" t="s">
        <v>159</v>
      </c>
      <c r="E334" s="28" t="s">
        <v>160</v>
      </c>
    </row>
    <row r="335" spans="1:5" x14ac:dyDescent="0.2">
      <c r="A335" s="29">
        <v>220604218</v>
      </c>
      <c r="B335" s="30" t="s">
        <v>493</v>
      </c>
      <c r="C335" s="31" t="s">
        <v>82</v>
      </c>
      <c r="D335" s="31" t="s">
        <v>159</v>
      </c>
      <c r="E335" s="31" t="s">
        <v>160</v>
      </c>
    </row>
    <row r="336" spans="1:5" x14ac:dyDescent="0.2">
      <c r="A336" s="26">
        <v>220604219</v>
      </c>
      <c r="B336" s="27" t="s">
        <v>494</v>
      </c>
      <c r="C336" s="28" t="s">
        <v>82</v>
      </c>
      <c r="D336" s="28" t="s">
        <v>159</v>
      </c>
      <c r="E336" s="28" t="s">
        <v>160</v>
      </c>
    </row>
    <row r="337" spans="1:5" x14ac:dyDescent="0.2">
      <c r="A337" s="29">
        <v>220604220</v>
      </c>
      <c r="B337" s="30" t="s">
        <v>495</v>
      </c>
      <c r="C337" s="31" t="s">
        <v>82</v>
      </c>
      <c r="D337" s="31" t="s">
        <v>159</v>
      </c>
      <c r="E337" s="31" t="s">
        <v>160</v>
      </c>
    </row>
    <row r="338" spans="1:5" x14ac:dyDescent="0.2">
      <c r="A338" s="26">
        <v>220604221</v>
      </c>
      <c r="B338" s="27" t="s">
        <v>496</v>
      </c>
      <c r="C338" s="28" t="s">
        <v>82</v>
      </c>
      <c r="D338" s="28" t="s">
        <v>159</v>
      </c>
      <c r="E338" s="28" t="s">
        <v>160</v>
      </c>
    </row>
    <row r="339" spans="1:5" x14ac:dyDescent="0.2">
      <c r="A339" s="29">
        <v>220604222</v>
      </c>
      <c r="B339" s="30" t="s">
        <v>497</v>
      </c>
      <c r="C339" s="31" t="s">
        <v>82</v>
      </c>
      <c r="D339" s="31" t="s">
        <v>159</v>
      </c>
      <c r="E339" s="31" t="s">
        <v>160</v>
      </c>
    </row>
    <row r="340" spans="1:5" x14ac:dyDescent="0.2">
      <c r="A340" s="26">
        <v>220604223</v>
      </c>
      <c r="B340" s="27" t="s">
        <v>498</v>
      </c>
      <c r="C340" s="28" t="s">
        <v>82</v>
      </c>
      <c r="D340" s="28" t="s">
        <v>159</v>
      </c>
      <c r="E340" s="28" t="s">
        <v>160</v>
      </c>
    </row>
    <row r="341" spans="1:5" x14ac:dyDescent="0.2">
      <c r="A341" s="29">
        <v>220604224</v>
      </c>
      <c r="B341" s="30" t="s">
        <v>499</v>
      </c>
      <c r="C341" s="31" t="s">
        <v>82</v>
      </c>
      <c r="D341" s="31" t="s">
        <v>159</v>
      </c>
      <c r="E341" s="31" t="s">
        <v>160</v>
      </c>
    </row>
    <row r="342" spans="1:5" x14ac:dyDescent="0.2">
      <c r="A342" s="26">
        <v>220604226</v>
      </c>
      <c r="B342" s="27" t="s">
        <v>500</v>
      </c>
      <c r="C342" s="28" t="s">
        <v>82</v>
      </c>
      <c r="D342" s="28" t="s">
        <v>159</v>
      </c>
      <c r="E342" s="28" t="s">
        <v>160</v>
      </c>
    </row>
    <row r="343" spans="1:5" x14ac:dyDescent="0.2">
      <c r="A343" s="29">
        <v>220604227</v>
      </c>
      <c r="B343" s="30" t="s">
        <v>393</v>
      </c>
      <c r="C343" s="31" t="s">
        <v>82</v>
      </c>
      <c r="D343" s="31" t="s">
        <v>159</v>
      </c>
      <c r="E343" s="31" t="s">
        <v>160</v>
      </c>
    </row>
    <row r="344" spans="1:5" x14ac:dyDescent="0.2">
      <c r="A344" s="26">
        <v>220604228</v>
      </c>
      <c r="B344" s="27" t="s">
        <v>501</v>
      </c>
      <c r="C344" s="28" t="s">
        <v>82</v>
      </c>
      <c r="D344" s="28" t="s">
        <v>159</v>
      </c>
      <c r="E344" s="28" t="s">
        <v>160</v>
      </c>
    </row>
    <row r="345" spans="1:5" x14ac:dyDescent="0.2">
      <c r="A345" s="29">
        <v>220604229</v>
      </c>
      <c r="B345" s="30" t="s">
        <v>502</v>
      </c>
      <c r="C345" s="31" t="s">
        <v>82</v>
      </c>
      <c r="D345" s="31" t="s">
        <v>159</v>
      </c>
      <c r="E345" s="31" t="s">
        <v>160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5"/>
  <sheetViews>
    <sheetView topLeftCell="A24" workbookViewId="0">
      <selection activeCell="A58" sqref="A58"/>
    </sheetView>
  </sheetViews>
  <sheetFormatPr defaultColWidth="9" defaultRowHeight="14.25" x14ac:dyDescent="0.2"/>
  <cols>
    <col min="1" max="1" width="28.375" customWidth="1"/>
    <col min="2" max="2" width="27.625" customWidth="1"/>
    <col min="3" max="3" width="19.25" customWidth="1"/>
    <col min="4" max="4" width="27.625" customWidth="1"/>
    <col min="5" max="5" width="25.5" customWidth="1"/>
    <col min="6" max="6" width="19.25" customWidth="1"/>
    <col min="7" max="7" width="21.375" customWidth="1"/>
    <col min="8" max="8" width="13" customWidth="1"/>
    <col min="9" max="9" width="21.375" customWidth="1"/>
    <col min="10" max="12" width="13" customWidth="1"/>
    <col min="13" max="13" width="21.375" customWidth="1"/>
    <col min="14" max="21" width="11" customWidth="1"/>
  </cols>
  <sheetData>
    <row r="1" spans="1:9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</row>
    <row r="2" spans="1:9" x14ac:dyDescent="0.2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</row>
    <row r="3" spans="1:9" x14ac:dyDescent="0.2">
      <c r="A3" t="s">
        <v>37</v>
      </c>
      <c r="B3" t="s">
        <v>38</v>
      </c>
      <c r="C3" t="s">
        <v>39</v>
      </c>
      <c r="D3" t="s">
        <v>40</v>
      </c>
      <c r="E3" t="s">
        <v>41</v>
      </c>
      <c r="F3" t="s">
        <v>42</v>
      </c>
      <c r="G3" t="s">
        <v>43</v>
      </c>
      <c r="H3" t="s">
        <v>44</v>
      </c>
    </row>
    <row r="8" spans="1:9" x14ac:dyDescent="0.2">
      <c r="A8" t="s">
        <v>45</v>
      </c>
      <c r="B8" t="s">
        <v>46</v>
      </c>
    </row>
    <row r="9" spans="1:9" x14ac:dyDescent="0.2">
      <c r="A9" t="s">
        <v>47</v>
      </c>
      <c r="B9" t="s">
        <v>48</v>
      </c>
    </row>
    <row r="10" spans="1:9" x14ac:dyDescent="0.2">
      <c r="A10" t="s">
        <v>49</v>
      </c>
      <c r="B10" t="s">
        <v>50</v>
      </c>
    </row>
    <row r="11" spans="1:9" x14ac:dyDescent="0.2">
      <c r="A11" t="s">
        <v>51</v>
      </c>
      <c r="B11" t="s">
        <v>52</v>
      </c>
    </row>
    <row r="12" spans="1:9" x14ac:dyDescent="0.2">
      <c r="A12" t="s">
        <v>53</v>
      </c>
      <c r="B12" t="s">
        <v>54</v>
      </c>
    </row>
    <row r="13" spans="1:9" x14ac:dyDescent="0.2">
      <c r="B13" t="s">
        <v>55</v>
      </c>
    </row>
    <row r="14" spans="1:9" x14ac:dyDescent="0.2">
      <c r="B14" t="s">
        <v>56</v>
      </c>
    </row>
    <row r="15" spans="1:9" x14ac:dyDescent="0.2">
      <c r="B15" t="s">
        <v>57</v>
      </c>
    </row>
    <row r="16" spans="1:9" x14ac:dyDescent="0.2">
      <c r="B16" t="s">
        <v>58</v>
      </c>
    </row>
    <row r="17" spans="1:22" x14ac:dyDescent="0.2">
      <c r="B17" t="s">
        <v>59</v>
      </c>
    </row>
    <row r="18" spans="1:22" x14ac:dyDescent="0.2">
      <c r="B18" t="s">
        <v>60</v>
      </c>
    </row>
    <row r="20" spans="1:22" s="1" customFormat="1" x14ac:dyDescent="0.2">
      <c r="A20" s="2" t="s">
        <v>61</v>
      </c>
      <c r="B20" s="2" t="s">
        <v>62</v>
      </c>
      <c r="C20" s="2" t="s">
        <v>63</v>
      </c>
      <c r="D20" s="2" t="s">
        <v>64</v>
      </c>
      <c r="E20" s="2" t="s">
        <v>65</v>
      </c>
      <c r="F20" s="2" t="s">
        <v>66</v>
      </c>
      <c r="G20" s="2" t="s">
        <v>67</v>
      </c>
      <c r="H20" s="2" t="s">
        <v>68</v>
      </c>
      <c r="I20" s="2" t="s">
        <v>69</v>
      </c>
      <c r="J20" s="2" t="s">
        <v>70</v>
      </c>
      <c r="K20" s="2" t="s">
        <v>71</v>
      </c>
      <c r="L20" s="2" t="s">
        <v>72</v>
      </c>
      <c r="M20" s="2" t="s">
        <v>73</v>
      </c>
      <c r="N20" s="2" t="s">
        <v>74</v>
      </c>
      <c r="O20" s="2" t="s">
        <v>75</v>
      </c>
      <c r="P20" s="2" t="s">
        <v>76</v>
      </c>
      <c r="Q20" s="2" t="s">
        <v>77</v>
      </c>
      <c r="R20" s="2" t="s">
        <v>78</v>
      </c>
      <c r="S20" s="2" t="s">
        <v>79</v>
      </c>
      <c r="T20" s="2" t="s">
        <v>80</v>
      </c>
      <c r="U20" s="2" t="s">
        <v>81</v>
      </c>
      <c r="V20" s="2" t="s">
        <v>82</v>
      </c>
    </row>
    <row r="23" spans="1:22" x14ac:dyDescent="0.2">
      <c r="A23" t="s">
        <v>21</v>
      </c>
    </row>
    <row r="24" spans="1:22" x14ac:dyDescent="0.2">
      <c r="A24" t="s">
        <v>22</v>
      </c>
      <c r="B24" t="s">
        <v>83</v>
      </c>
      <c r="C24" t="s">
        <v>84</v>
      </c>
      <c r="D24" t="s">
        <v>85</v>
      </c>
      <c r="E24" t="s">
        <v>86</v>
      </c>
      <c r="F24" t="s">
        <v>87</v>
      </c>
    </row>
    <row r="25" spans="1:22" x14ac:dyDescent="0.2">
      <c r="A25" t="s">
        <v>23</v>
      </c>
      <c r="B25" t="s">
        <v>84</v>
      </c>
      <c r="C25" t="s">
        <v>85</v>
      </c>
    </row>
    <row r="26" spans="1:22" x14ac:dyDescent="0.2">
      <c r="A26" t="s">
        <v>24</v>
      </c>
      <c r="B26" t="s">
        <v>88</v>
      </c>
      <c r="C26" t="s">
        <v>89</v>
      </c>
      <c r="D26" t="s">
        <v>90</v>
      </c>
      <c r="E26" t="s">
        <v>91</v>
      </c>
    </row>
    <row r="27" spans="1:22" x14ac:dyDescent="0.2">
      <c r="A27" t="s">
        <v>25</v>
      </c>
    </row>
    <row r="28" spans="1:22" x14ac:dyDescent="0.2">
      <c r="A28" t="s">
        <v>26</v>
      </c>
      <c r="B28" t="s">
        <v>92</v>
      </c>
      <c r="C28" t="s">
        <v>93</v>
      </c>
      <c r="D28" t="s">
        <v>94</v>
      </c>
      <c r="E28" t="s">
        <v>95</v>
      </c>
      <c r="F28" t="s">
        <v>96</v>
      </c>
      <c r="G28" t="s">
        <v>97</v>
      </c>
      <c r="H28" t="s">
        <v>98</v>
      </c>
      <c r="I28" t="s">
        <v>99</v>
      </c>
      <c r="J28" t="s">
        <v>100</v>
      </c>
      <c r="K28" t="s">
        <v>101</v>
      </c>
      <c r="L28" t="s">
        <v>102</v>
      </c>
      <c r="M28" t="s">
        <v>103</v>
      </c>
    </row>
    <row r="29" spans="1:22" x14ac:dyDescent="0.2">
      <c r="A29" t="s">
        <v>27</v>
      </c>
      <c r="B29" t="s">
        <v>83</v>
      </c>
      <c r="C29" t="s">
        <v>104</v>
      </c>
      <c r="D29" t="s">
        <v>105</v>
      </c>
      <c r="E29" t="s">
        <v>85</v>
      </c>
      <c r="F29" t="s">
        <v>86</v>
      </c>
      <c r="G29" t="s">
        <v>106</v>
      </c>
      <c r="H29" t="s">
        <v>96</v>
      </c>
      <c r="I29" t="s">
        <v>97</v>
      </c>
      <c r="J29" t="s">
        <v>98</v>
      </c>
      <c r="K29" t="s">
        <v>107</v>
      </c>
      <c r="L29" t="s">
        <v>100</v>
      </c>
      <c r="M29" t="s">
        <v>101</v>
      </c>
      <c r="N29" t="s">
        <v>102</v>
      </c>
      <c r="O29" t="s">
        <v>108</v>
      </c>
    </row>
    <row r="30" spans="1:22" x14ac:dyDescent="0.2">
      <c r="A30" t="s">
        <v>29</v>
      </c>
      <c r="B30" t="s">
        <v>83</v>
      </c>
      <c r="C30" t="s">
        <v>104</v>
      </c>
      <c r="D30" t="s">
        <v>109</v>
      </c>
      <c r="E30" t="s">
        <v>110</v>
      </c>
      <c r="F30" t="s">
        <v>111</v>
      </c>
    </row>
    <row r="31" spans="1:22" x14ac:dyDescent="0.2">
      <c r="A31" t="s">
        <v>30</v>
      </c>
      <c r="B31" t="s">
        <v>112</v>
      </c>
      <c r="C31" t="s">
        <v>113</v>
      </c>
      <c r="D31" t="s">
        <v>114</v>
      </c>
      <c r="E31" t="s">
        <v>115</v>
      </c>
    </row>
    <row r="32" spans="1:22" x14ac:dyDescent="0.2">
      <c r="A32" t="s">
        <v>31</v>
      </c>
      <c r="B32" t="s">
        <v>116</v>
      </c>
      <c r="C32" t="s">
        <v>117</v>
      </c>
      <c r="D32" t="s">
        <v>118</v>
      </c>
      <c r="E32" t="s">
        <v>119</v>
      </c>
    </row>
    <row r="33" spans="1:21" x14ac:dyDescent="0.2">
      <c r="A33" t="s">
        <v>32</v>
      </c>
      <c r="B33" t="s">
        <v>83</v>
      </c>
      <c r="C33" t="s">
        <v>84</v>
      </c>
      <c r="D33" t="s">
        <v>85</v>
      </c>
    </row>
    <row r="34" spans="1:21" x14ac:dyDescent="0.2">
      <c r="A34" t="s">
        <v>33</v>
      </c>
      <c r="B34" t="s">
        <v>120</v>
      </c>
      <c r="C34" t="s">
        <v>121</v>
      </c>
      <c r="D34" t="s">
        <v>122</v>
      </c>
      <c r="E34" t="s">
        <v>123</v>
      </c>
      <c r="F34" t="s">
        <v>124</v>
      </c>
      <c r="G34" t="s">
        <v>125</v>
      </c>
      <c r="H34" t="s">
        <v>126</v>
      </c>
      <c r="I34" t="s">
        <v>127</v>
      </c>
      <c r="J34" t="s">
        <v>128</v>
      </c>
      <c r="K34" t="s">
        <v>129</v>
      </c>
      <c r="L34" t="s">
        <v>130</v>
      </c>
      <c r="M34" t="s">
        <v>131</v>
      </c>
      <c r="N34" t="s">
        <v>96</v>
      </c>
      <c r="O34" t="s">
        <v>97</v>
      </c>
      <c r="P34" t="s">
        <v>98</v>
      </c>
      <c r="Q34" t="s">
        <v>132</v>
      </c>
      <c r="R34" t="s">
        <v>100</v>
      </c>
      <c r="S34" t="s">
        <v>101</v>
      </c>
      <c r="T34" t="s">
        <v>102</v>
      </c>
      <c r="U34" t="s">
        <v>133</v>
      </c>
    </row>
    <row r="35" spans="1:21" x14ac:dyDescent="0.2">
      <c r="A35" t="s">
        <v>34</v>
      </c>
      <c r="B35" t="s">
        <v>134</v>
      </c>
      <c r="C35" t="s">
        <v>135</v>
      </c>
      <c r="D35" t="s">
        <v>136</v>
      </c>
    </row>
    <row r="36" spans="1:21" x14ac:dyDescent="0.2">
      <c r="A36" t="s">
        <v>35</v>
      </c>
    </row>
    <row r="37" spans="1:21" x14ac:dyDescent="0.2">
      <c r="A37" t="s">
        <v>36</v>
      </c>
      <c r="B37" t="s">
        <v>137</v>
      </c>
      <c r="C37" t="s">
        <v>138</v>
      </c>
      <c r="D37" t="s">
        <v>139</v>
      </c>
    </row>
    <row r="38" spans="1:21" x14ac:dyDescent="0.2">
      <c r="A38" t="s">
        <v>38</v>
      </c>
      <c r="B38" t="s">
        <v>140</v>
      </c>
      <c r="C38" t="s">
        <v>141</v>
      </c>
    </row>
    <row r="39" spans="1:21" x14ac:dyDescent="0.2">
      <c r="A39" t="s">
        <v>39</v>
      </c>
      <c r="B39" t="s">
        <v>142</v>
      </c>
      <c r="C39" t="s">
        <v>143</v>
      </c>
      <c r="D39" t="s">
        <v>144</v>
      </c>
    </row>
    <row r="40" spans="1:21" x14ac:dyDescent="0.2">
      <c r="A40" t="s">
        <v>40</v>
      </c>
    </row>
    <row r="41" spans="1:21" x14ac:dyDescent="0.2">
      <c r="A41" t="s">
        <v>41</v>
      </c>
    </row>
    <row r="42" spans="1:21" x14ac:dyDescent="0.2">
      <c r="A42" t="s">
        <v>42</v>
      </c>
      <c r="B42" t="s">
        <v>124</v>
      </c>
      <c r="C42" t="s">
        <v>125</v>
      </c>
      <c r="D42" t="s">
        <v>126</v>
      </c>
      <c r="E42" t="s">
        <v>127</v>
      </c>
      <c r="F42" t="s">
        <v>145</v>
      </c>
      <c r="G42" t="s">
        <v>128</v>
      </c>
      <c r="H42" t="s">
        <v>129</v>
      </c>
      <c r="I42" t="s">
        <v>130</v>
      </c>
      <c r="J42" t="s">
        <v>131</v>
      </c>
      <c r="K42" t="s">
        <v>96</v>
      </c>
      <c r="L42" t="s">
        <v>97</v>
      </c>
      <c r="M42" t="s">
        <v>98</v>
      </c>
      <c r="N42" t="s">
        <v>132</v>
      </c>
      <c r="O42" t="s">
        <v>100</v>
      </c>
      <c r="P42" t="s">
        <v>101</v>
      </c>
      <c r="Q42" t="s">
        <v>102</v>
      </c>
      <c r="R42" t="s">
        <v>146</v>
      </c>
    </row>
    <row r="43" spans="1:21" x14ac:dyDescent="0.2">
      <c r="A43" t="s">
        <v>43</v>
      </c>
      <c r="B43" t="s">
        <v>83</v>
      </c>
      <c r="C43" t="s">
        <v>105</v>
      </c>
      <c r="D43" t="s">
        <v>147</v>
      </c>
      <c r="E43" t="s">
        <v>148</v>
      </c>
    </row>
    <row r="44" spans="1:21" x14ac:dyDescent="0.2">
      <c r="A44" t="s">
        <v>44</v>
      </c>
      <c r="B44" t="s">
        <v>149</v>
      </c>
      <c r="C44" t="s">
        <v>150</v>
      </c>
      <c r="D44" t="s">
        <v>151</v>
      </c>
    </row>
    <row r="48" spans="1:21" ht="18.75" x14ac:dyDescent="0.2">
      <c r="A48" s="39" t="s">
        <v>503</v>
      </c>
    </row>
    <row r="49" spans="1:1" ht="18.75" x14ac:dyDescent="0.2">
      <c r="A49" s="39" t="s">
        <v>504</v>
      </c>
    </row>
    <row r="50" spans="1:1" ht="18.75" x14ac:dyDescent="0.2">
      <c r="A50" s="39" t="s">
        <v>505</v>
      </c>
    </row>
    <row r="51" spans="1:1" ht="18.75" x14ac:dyDescent="0.2">
      <c r="A51" s="39" t="s">
        <v>506</v>
      </c>
    </row>
    <row r="52" spans="1:1" ht="18.75" x14ac:dyDescent="0.2">
      <c r="A52" s="39" t="s">
        <v>507</v>
      </c>
    </row>
    <row r="53" spans="1:1" ht="18.75" x14ac:dyDescent="0.2">
      <c r="A53" s="39" t="s">
        <v>508</v>
      </c>
    </row>
    <row r="54" spans="1:1" x14ac:dyDescent="0.2">
      <c r="A54" t="s">
        <v>509</v>
      </c>
    </row>
    <row r="55" spans="1:1" ht="18.75" x14ac:dyDescent="0.2">
      <c r="A55" s="39" t="s">
        <v>510</v>
      </c>
    </row>
  </sheetData>
  <phoneticPr fontId="7" type="noConversion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个人信息" rangeCreator="" othersAccessPermission="edit"/>
    <arrUserId title="分数复核" rangeCreator="" othersAccessPermission="edit"/>
    <arrUserId title="内容填报" rangeCreator="" othersAccessPermission="edit"/>
    <arrUserId title="扣分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27</vt:i4>
      </vt:variant>
    </vt:vector>
  </HeadingPairs>
  <TitlesOfParts>
    <vt:vector size="30" baseType="lpstr">
      <vt:lpstr>个人材料清单</vt:lpstr>
      <vt:lpstr>学生名单</vt:lpstr>
      <vt:lpstr>项目列表</vt:lpstr>
      <vt:lpstr>个人材料清单!Print_Area</vt:lpstr>
      <vt:lpstr>个人材料清单!Print_Titles</vt:lpstr>
      <vt:lpstr>大学英语口语考试</vt:lpstr>
      <vt:lpstr>大学英语四六级</vt:lpstr>
      <vt:lpstr>德育</vt:lpstr>
      <vt:lpstr>非竞赛类正式文体活动</vt:lpstr>
      <vt:lpstr>个人荣誉</vt:lpstr>
      <vt:lpstr>国家承认的晋级、认证考试</vt:lpstr>
      <vt:lpstr>竞赛</vt:lpstr>
      <vt:lpstr>竞赛类正式文体活动</vt:lpstr>
      <vt:lpstr>科研项目</vt:lpstr>
      <vt:lpstr>论文著作</vt:lpstr>
      <vt:lpstr>其他</vt:lpstr>
      <vt:lpstr>认证考试</vt:lpstr>
      <vt:lpstr>软著</vt:lpstr>
      <vt:lpstr>社会活动</vt:lpstr>
      <vt:lpstr>社会职务</vt:lpstr>
      <vt:lpstr>省市承认的晋级、认证考试</vt:lpstr>
      <vt:lpstr>思想素质</vt:lpstr>
      <vt:lpstr>宿舍评比</vt:lpstr>
      <vt:lpstr>特殊贡献</vt:lpstr>
      <vt:lpstr>团体荣誉</vt:lpstr>
      <vt:lpstr>文体活动参与</vt:lpstr>
      <vt:lpstr>文体美</vt:lpstr>
      <vt:lpstr>运动会班级评优</vt:lpstr>
      <vt:lpstr>智育</vt:lpstr>
      <vt:lpstr>专利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lenovo</cp:lastModifiedBy>
  <cp:lastPrinted>2024-09-01T07:12:44Z</cp:lastPrinted>
  <dcterms:created xsi:type="dcterms:W3CDTF">2015-06-05T18:19:00Z</dcterms:created>
  <dcterms:modified xsi:type="dcterms:W3CDTF">2024-09-01T07:19:50Z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D216F845250C461DBEDBC7651B4BE8C8_12</vt:lpwstr>
  </property>
  <property fmtid="{D5CDD505-2E9C-101B-9397-08002B2CF9AE}" pid="3" name="KSOProductBuildVer">
    <vt:lpwstr>2052-12.1.0.15374</vt:lpwstr>
  </property>
</Properties>
</file>