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机械" sheetId="3" r:id="rId1"/>
    <sheet name="车辆" sheetId="1" r:id="rId2"/>
    <sheet name="电气" sheetId="2" r:id="rId3"/>
    <sheet name="自动化" sheetId="4" r:id="rId4"/>
  </sheets>
  <externalReferences>
    <externalReference r:id="rId5"/>
  </externalReferences>
  <definedNames>
    <definedName name="_xlnm._FilterDatabase" localSheetId="3" hidden="1">自动化!$B$1:$F$18</definedName>
    <definedName name="_xlnm._FilterDatabase" localSheetId="0" hidden="1">机械!$B$1:$F$35</definedName>
    <definedName name="_xlnm._FilterDatabase" localSheetId="1" hidden="1">车辆!$B$1:$E$23</definedName>
    <definedName name="_xlnm._FilterDatabase" localSheetId="2" hidden="1">电气!$B$1:$F$21</definedName>
  </definedNames>
  <calcPr calcId="144525"/>
</workbook>
</file>

<file path=xl/sharedStrings.xml><?xml version="1.0" encoding="utf-8"?>
<sst xmlns="http://schemas.openxmlformats.org/spreadsheetml/2006/main" count="281" uniqueCount="173">
  <si>
    <t>序号</t>
  </si>
  <si>
    <t>班级</t>
  </si>
  <si>
    <t>学号</t>
  </si>
  <si>
    <t>姓名</t>
  </si>
  <si>
    <t>总成绩</t>
  </si>
  <si>
    <t>奖项</t>
  </si>
  <si>
    <t>机械172</t>
  </si>
  <si>
    <t>170601231</t>
  </si>
  <si>
    <t>优秀学生一等奖学金</t>
  </si>
  <si>
    <t>170601206</t>
  </si>
  <si>
    <t>机械174</t>
  </si>
  <si>
    <t>170601430</t>
  </si>
  <si>
    <r>
      <rPr>
        <sz val="10"/>
        <rFont val="宋体"/>
        <charset val="134"/>
      </rPr>
      <t>机械</t>
    </r>
    <r>
      <rPr>
        <sz val="10"/>
        <color theme="1"/>
        <rFont val="宋体"/>
        <charset val="134"/>
      </rPr>
      <t>173</t>
    </r>
  </si>
  <si>
    <t>170601313</t>
  </si>
  <si>
    <t>170601201</t>
  </si>
  <si>
    <t>优秀学生二等奖学金</t>
  </si>
  <si>
    <t>170601204</t>
  </si>
  <si>
    <t>170601414</t>
  </si>
  <si>
    <t>170601317</t>
  </si>
  <si>
    <r>
      <rPr>
        <sz val="10"/>
        <rFont val="宋体"/>
        <charset val="134"/>
      </rPr>
      <t>机械</t>
    </r>
    <r>
      <rPr>
        <sz val="10"/>
        <color theme="1"/>
        <rFont val="宋体"/>
        <charset val="134"/>
      </rPr>
      <t>171</t>
    </r>
  </si>
  <si>
    <t>170601112</t>
  </si>
  <si>
    <t>170601316</t>
  </si>
  <si>
    <t>170601110</t>
  </si>
  <si>
    <t>机械173</t>
  </si>
  <si>
    <t>170601308</t>
  </si>
  <si>
    <t>170601309</t>
  </si>
  <si>
    <t>170601425</t>
  </si>
  <si>
    <t>170601218</t>
  </si>
  <si>
    <t>170601131</t>
  </si>
  <si>
    <t>170601404</t>
  </si>
  <si>
    <t>优秀学生三等奖学金</t>
  </si>
  <si>
    <t>170601111</t>
  </si>
  <si>
    <t>170602323</t>
  </si>
  <si>
    <t>170601323</t>
  </si>
  <si>
    <t>170601432</t>
  </si>
  <si>
    <t>170601318</t>
  </si>
  <si>
    <t>170601210</t>
  </si>
  <si>
    <t>170601426</t>
  </si>
  <si>
    <t>170601102</t>
  </si>
  <si>
    <t>170601109</t>
  </si>
  <si>
    <t>170601128</t>
  </si>
  <si>
    <t>170601229</t>
  </si>
  <si>
    <t>170601328</t>
  </si>
  <si>
    <t>170601230</t>
  </si>
  <si>
    <t>170601211</t>
  </si>
  <si>
    <t>170601209</t>
  </si>
  <si>
    <t>170601232</t>
  </si>
  <si>
    <t>170601114</t>
  </si>
  <si>
    <t>车辆17-1</t>
  </si>
  <si>
    <t>170602129</t>
  </si>
  <si>
    <t>张可欣</t>
  </si>
  <si>
    <t>车辆17-3</t>
  </si>
  <si>
    <t>170602319</t>
  </si>
  <si>
    <t>王启帆</t>
  </si>
  <si>
    <t>170602320</t>
  </si>
  <si>
    <t>余子豪</t>
  </si>
  <si>
    <t>170602316</t>
  </si>
  <si>
    <t>冯昊</t>
  </si>
  <si>
    <t>170602120</t>
  </si>
  <si>
    <t>虞冬蕾</t>
  </si>
  <si>
    <t>车辆17-2</t>
  </si>
  <si>
    <t>170602202</t>
  </si>
  <si>
    <t>赵新宇</t>
  </si>
  <si>
    <t>170602312</t>
  </si>
  <si>
    <t>黄聪</t>
  </si>
  <si>
    <t>170602119</t>
  </si>
  <si>
    <t>王煜凡</t>
  </si>
  <si>
    <t>170602101</t>
  </si>
  <si>
    <t>张尚义</t>
  </si>
  <si>
    <t>170602307</t>
  </si>
  <si>
    <t>丁铭恺</t>
  </si>
  <si>
    <t>170602225</t>
  </si>
  <si>
    <t>琚双燕</t>
  </si>
  <si>
    <t>170602224</t>
  </si>
  <si>
    <t>邵嘉琪</t>
  </si>
  <si>
    <t>170602115</t>
  </si>
  <si>
    <t>宋文川</t>
  </si>
  <si>
    <t>170602106</t>
  </si>
  <si>
    <t>田贵璇</t>
  </si>
  <si>
    <t>170602329</t>
  </si>
  <si>
    <t>贾振霖</t>
  </si>
  <si>
    <t>170602219</t>
  </si>
  <si>
    <t>干振华</t>
  </si>
  <si>
    <t>170602325</t>
  </si>
  <si>
    <t>王钰淇</t>
  </si>
  <si>
    <t>170602111</t>
  </si>
  <si>
    <t>赵刚</t>
  </si>
  <si>
    <t>170602107</t>
  </si>
  <si>
    <t>白跑跑</t>
  </si>
  <si>
    <t>170602127</t>
  </si>
  <si>
    <t>李玲</t>
  </si>
  <si>
    <t>170602211</t>
  </si>
  <si>
    <t>顾汤鹏</t>
  </si>
  <si>
    <t>170602327</t>
  </si>
  <si>
    <t>过盈悦</t>
  </si>
  <si>
    <t>电气17-1</t>
  </si>
  <si>
    <t>170604102</t>
  </si>
  <si>
    <t>焦扬</t>
  </si>
  <si>
    <t>电气17-2</t>
  </si>
  <si>
    <t>170604215</t>
  </si>
  <si>
    <t>张欣霖</t>
  </si>
  <si>
    <t>170604218</t>
  </si>
  <si>
    <t>马海星</t>
  </si>
  <si>
    <t>170604206</t>
  </si>
  <si>
    <t>王正</t>
  </si>
  <si>
    <t>170604132</t>
  </si>
  <si>
    <t>孙雪婷</t>
  </si>
  <si>
    <t>170604106</t>
  </si>
  <si>
    <t>朱政羲</t>
  </si>
  <si>
    <t>170604222</t>
  </si>
  <si>
    <t>赵晓璇</t>
  </si>
  <si>
    <t>170604121</t>
  </si>
  <si>
    <t>傅尹开</t>
  </si>
  <si>
    <t>170604109</t>
  </si>
  <si>
    <t>吴桐</t>
  </si>
  <si>
    <t>170604227</t>
  </si>
  <si>
    <t>肖芷钰</t>
  </si>
  <si>
    <t>170604133</t>
  </si>
  <si>
    <t>郭薇</t>
  </si>
  <si>
    <t>170604226</t>
  </si>
  <si>
    <t>徐钐钐</t>
  </si>
  <si>
    <t>170604122</t>
  </si>
  <si>
    <t>黄雨杰</t>
  </si>
  <si>
    <t>170604130</t>
  </si>
  <si>
    <t>杨阳</t>
  </si>
  <si>
    <t>170604208</t>
  </si>
  <si>
    <t>邹文旭</t>
  </si>
  <si>
    <t>170603225</t>
  </si>
  <si>
    <t>侯雨辰</t>
  </si>
  <si>
    <t>170604114</t>
  </si>
  <si>
    <t>王成刚</t>
  </si>
  <si>
    <t>170103117</t>
  </si>
  <si>
    <t>宋美慧</t>
  </si>
  <si>
    <t>170604223</t>
  </si>
  <si>
    <t>杨潇</t>
  </si>
  <si>
    <t>170604110</t>
  </si>
  <si>
    <t>张义</t>
  </si>
  <si>
    <t>自动化17-2</t>
  </si>
  <si>
    <t>170603216</t>
  </si>
  <si>
    <t>张智翔</t>
  </si>
  <si>
    <t>自动化17-1</t>
  </si>
  <si>
    <t>170603102</t>
  </si>
  <si>
    <t>殷健凯</t>
  </si>
  <si>
    <t>170603108</t>
  </si>
  <si>
    <t>杨佳男</t>
  </si>
  <si>
    <t>170603208</t>
  </si>
  <si>
    <t>胡泽一</t>
  </si>
  <si>
    <t>170603116</t>
  </si>
  <si>
    <t>李梓仪</t>
  </si>
  <si>
    <t>170603231</t>
  </si>
  <si>
    <t>赵博涵</t>
  </si>
  <si>
    <t>170603201</t>
  </si>
  <si>
    <t>查健</t>
  </si>
  <si>
    <t>170603132</t>
  </si>
  <si>
    <t>孙倩</t>
  </si>
  <si>
    <t>170603227</t>
  </si>
  <si>
    <t>方淑星</t>
  </si>
  <si>
    <t>170603229</t>
  </si>
  <si>
    <t>马嘉宁</t>
  </si>
  <si>
    <t>170603130</t>
  </si>
  <si>
    <t>顾奇涵</t>
  </si>
  <si>
    <t>170603115</t>
  </si>
  <si>
    <t>段宇宸</t>
  </si>
  <si>
    <t>170603104</t>
  </si>
  <si>
    <t>袁祯君</t>
  </si>
  <si>
    <t>170603129</t>
  </si>
  <si>
    <t>张英范</t>
  </si>
  <si>
    <t>170603224</t>
  </si>
  <si>
    <t>李若霖</t>
  </si>
  <si>
    <t>170603210</t>
  </si>
  <si>
    <t>朱若轩</t>
  </si>
  <si>
    <t>170603215</t>
  </si>
  <si>
    <t>刘坤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</si>
</sst>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;[Red]0.00"/>
  </numFmts>
  <fonts count="2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7" borderId="8" applyNumberFormat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20" fillId="23" borderId="10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/>
    </xf>
    <xf numFmtId="176" fontId="4" fillId="3" borderId="1" xfId="0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/>
    </xf>
    <xf numFmtId="176" fontId="0" fillId="4" borderId="1" xfId="0" applyNumberFormat="1" applyFill="1" applyBorder="1" applyAlignment="1">
      <alignment horizontal="center" vertical="center"/>
    </xf>
    <xf numFmtId="176" fontId="0" fillId="4" borderId="2" xfId="0" applyNumberFormat="1" applyFill="1" applyBorder="1" applyAlignment="1">
      <alignment horizontal="center" vertical="center"/>
    </xf>
    <xf numFmtId="176" fontId="0" fillId="4" borderId="4" xfId="0" applyNumberForma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176" fontId="3" fillId="5" borderId="3" xfId="0" applyNumberFormat="1" applyFon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 vertical="center"/>
    </xf>
    <xf numFmtId="176" fontId="0" fillId="5" borderId="2" xfId="0" applyNumberFormat="1" applyFill="1" applyBorder="1" applyAlignment="1">
      <alignment horizontal="center" vertical="center"/>
    </xf>
    <xf numFmtId="176" fontId="0" fillId="5" borderId="4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/>
    </xf>
    <xf numFmtId="176" fontId="0" fillId="4" borderId="3" xfId="0" applyNumberFormat="1" applyFill="1" applyBorder="1" applyAlignment="1">
      <alignment horizontal="center"/>
    </xf>
    <xf numFmtId="176" fontId="0" fillId="5" borderId="3" xfId="0" applyNumberFormat="1" applyFill="1" applyBorder="1" applyAlignment="1">
      <alignment horizontal="center"/>
    </xf>
    <xf numFmtId="176" fontId="4" fillId="0" borderId="0" xfId="0" applyNumberFormat="1" applyFont="1" applyBorder="1" applyAlignment="1">
      <alignment horizontal="center"/>
    </xf>
    <xf numFmtId="0" fontId="0" fillId="0" borderId="0" xfId="0" applyFill="1"/>
    <xf numFmtId="0" fontId="1" fillId="2" borderId="3" xfId="0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/>
    </xf>
    <xf numFmtId="0" fontId="0" fillId="3" borderId="3" xfId="0" applyFill="1" applyBorder="1" applyAlignment="1">
      <alignment vertical="center"/>
    </xf>
    <xf numFmtId="176" fontId="4" fillId="4" borderId="3" xfId="0" applyNumberFormat="1" applyFont="1" applyFill="1" applyBorder="1" applyAlignment="1">
      <alignment horizont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176" fontId="4" fillId="5" borderId="3" xfId="0" applyNumberFormat="1" applyFont="1" applyFill="1" applyBorder="1" applyAlignment="1">
      <alignment horizontal="center"/>
    </xf>
    <xf numFmtId="0" fontId="0" fillId="5" borderId="1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176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176" fontId="4" fillId="4" borderId="4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/>
    </xf>
    <xf numFmtId="176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4" fillId="5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105;&#29233;&#24037;&#20316;\&#37327;&#21270;\17&#32423;&#32508;&#32032;\&#24635;&#27036;\&#20108;&#27036;\&#24102;&#21517;&#23383;\&#26426;&#26800;17&#24102;&#21517;&#23383;2&#2703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数统计"/>
      <sheetName val="机械171"/>
      <sheetName val="机械172"/>
      <sheetName val="机械173"/>
      <sheetName val="机械174"/>
    </sheetNames>
    <sheetDataSet>
      <sheetData sheetId="0" refreshError="1"/>
      <sheetData sheetId="1" refreshError="1">
        <row r="2">
          <cell r="B2" t="str">
            <v>170402303</v>
          </cell>
          <cell r="C2" t="str">
            <v>孙家垚</v>
          </cell>
        </row>
        <row r="3">
          <cell r="B3" t="str">
            <v>170601101</v>
          </cell>
          <cell r="C3" t="str">
            <v>李嘉骜</v>
          </cell>
        </row>
        <row r="4">
          <cell r="B4" t="str">
            <v>170601102</v>
          </cell>
          <cell r="C4" t="str">
            <v>杨晨</v>
          </cell>
        </row>
        <row r="5">
          <cell r="B5" t="str">
            <v>170601103</v>
          </cell>
          <cell r="C5" t="str">
            <v>苟发斌</v>
          </cell>
        </row>
        <row r="6">
          <cell r="B6" t="str">
            <v>170601104</v>
          </cell>
          <cell r="C6" t="str">
            <v>李耀君</v>
          </cell>
        </row>
        <row r="7">
          <cell r="B7" t="str">
            <v>170601105</v>
          </cell>
          <cell r="C7" t="str">
            <v>张榆健</v>
          </cell>
        </row>
        <row r="8">
          <cell r="B8" t="str">
            <v>170601106</v>
          </cell>
          <cell r="C8" t="str">
            <v>马荣宇</v>
          </cell>
        </row>
        <row r="9">
          <cell r="B9" t="str">
            <v>170601107</v>
          </cell>
          <cell r="C9" t="str">
            <v>马小川</v>
          </cell>
        </row>
        <row r="10">
          <cell r="B10" t="str">
            <v>170601109</v>
          </cell>
          <cell r="C10" t="str">
            <v>孙海朋</v>
          </cell>
        </row>
        <row r="11">
          <cell r="B11" t="str">
            <v>170601110</v>
          </cell>
          <cell r="C11" t="str">
            <v>王智浩</v>
          </cell>
        </row>
        <row r="12">
          <cell r="B12" t="str">
            <v>170601111</v>
          </cell>
          <cell r="C12" t="str">
            <v>梅昆鹏</v>
          </cell>
        </row>
        <row r="13">
          <cell r="B13" t="str">
            <v>170601112</v>
          </cell>
          <cell r="C13" t="str">
            <v>张文爵</v>
          </cell>
        </row>
        <row r="14">
          <cell r="B14" t="str">
            <v>170601113</v>
          </cell>
          <cell r="C14" t="str">
            <v>张世文</v>
          </cell>
        </row>
        <row r="15">
          <cell r="B15" t="str">
            <v>170601114</v>
          </cell>
          <cell r="C15" t="str">
            <v>李钰</v>
          </cell>
        </row>
        <row r="16">
          <cell r="B16" t="str">
            <v>170601115</v>
          </cell>
          <cell r="C16" t="str">
            <v>杨明哲</v>
          </cell>
        </row>
        <row r="17">
          <cell r="B17" t="str">
            <v>170601116</v>
          </cell>
          <cell r="C17" t="str">
            <v>海涌杰</v>
          </cell>
        </row>
        <row r="18">
          <cell r="B18" t="str">
            <v>170601117</v>
          </cell>
          <cell r="C18" t="str">
            <v>公衍磊</v>
          </cell>
        </row>
        <row r="19">
          <cell r="B19" t="str">
            <v>170601118</v>
          </cell>
          <cell r="C19" t="str">
            <v>张路阳</v>
          </cell>
        </row>
        <row r="20">
          <cell r="B20" t="str">
            <v>170601119</v>
          </cell>
          <cell r="C20" t="str">
            <v>赵豪杰</v>
          </cell>
        </row>
        <row r="21">
          <cell r="B21" t="str">
            <v>170601121</v>
          </cell>
          <cell r="C21" t="str">
            <v>王佳</v>
          </cell>
        </row>
        <row r="22">
          <cell r="B22" t="str">
            <v>170601122</v>
          </cell>
          <cell r="C22" t="str">
            <v>徐诚瀚</v>
          </cell>
        </row>
        <row r="23">
          <cell r="B23" t="str">
            <v>170601123</v>
          </cell>
          <cell r="C23" t="str">
            <v>陈世伟</v>
          </cell>
        </row>
        <row r="24">
          <cell r="B24" t="str">
            <v>170601124</v>
          </cell>
          <cell r="C24" t="str">
            <v>莫建洲</v>
          </cell>
        </row>
        <row r="25">
          <cell r="B25" t="str">
            <v>160601122</v>
          </cell>
          <cell r="C25" t="str">
            <v>郑梦婕</v>
          </cell>
        </row>
        <row r="26">
          <cell r="B26" t="str">
            <v>170601125</v>
          </cell>
          <cell r="C26" t="str">
            <v>罗婉铭</v>
          </cell>
        </row>
        <row r="27">
          <cell r="B27" t="str">
            <v>170601126</v>
          </cell>
          <cell r="C27" t="str">
            <v>陈明慧</v>
          </cell>
        </row>
        <row r="28">
          <cell r="B28" t="str">
            <v>170601127</v>
          </cell>
          <cell r="C28" t="str">
            <v>丰沙</v>
          </cell>
        </row>
        <row r="29">
          <cell r="B29" t="str">
            <v>170601128</v>
          </cell>
          <cell r="C29" t="str">
            <v>贾琦</v>
          </cell>
        </row>
        <row r="30">
          <cell r="B30" t="str">
            <v>170601129</v>
          </cell>
          <cell r="C30" t="str">
            <v>赵曦</v>
          </cell>
        </row>
        <row r="31">
          <cell r="B31" t="str">
            <v>170601130</v>
          </cell>
          <cell r="C31" t="str">
            <v>马玉霞</v>
          </cell>
        </row>
        <row r="32">
          <cell r="B32" t="str">
            <v>170601131</v>
          </cell>
          <cell r="C32" t="str">
            <v>胡玉青</v>
          </cell>
        </row>
        <row r="33">
          <cell r="B33" t="str">
            <v>170601132</v>
          </cell>
          <cell r="C33" t="str">
            <v>刘璇</v>
          </cell>
        </row>
      </sheetData>
      <sheetData sheetId="2" refreshError="1">
        <row r="2">
          <cell r="B2" t="str">
            <v>150601222</v>
          </cell>
          <cell r="C2" t="str">
            <v>尹默</v>
          </cell>
        </row>
        <row r="3">
          <cell r="B3" t="str">
            <v>150601227</v>
          </cell>
          <cell r="C3" t="str">
            <v>王特源</v>
          </cell>
        </row>
        <row r="4">
          <cell r="B4" t="str">
            <v>160601206</v>
          </cell>
          <cell r="C4" t="str">
            <v>康钊</v>
          </cell>
        </row>
        <row r="5">
          <cell r="B5" t="str">
            <v>170601201</v>
          </cell>
          <cell r="C5" t="str">
            <v>杨骁彬</v>
          </cell>
        </row>
        <row r="6">
          <cell r="B6" t="str">
            <v>170601202</v>
          </cell>
          <cell r="C6" t="str">
            <v>李宏伟</v>
          </cell>
        </row>
        <row r="7">
          <cell r="B7" t="str">
            <v>170601203</v>
          </cell>
          <cell r="C7" t="str">
            <v>周文辉</v>
          </cell>
        </row>
        <row r="8">
          <cell r="B8" t="str">
            <v>170601204</v>
          </cell>
          <cell r="C8" t="str">
            <v>陈宏展</v>
          </cell>
        </row>
        <row r="9">
          <cell r="B9" t="str">
            <v>170601205</v>
          </cell>
          <cell r="C9" t="str">
            <v>郭望</v>
          </cell>
        </row>
        <row r="10">
          <cell r="B10" t="str">
            <v>170601206</v>
          </cell>
          <cell r="C10" t="str">
            <v>罗子峻</v>
          </cell>
        </row>
        <row r="11">
          <cell r="B11" t="str">
            <v>170601207</v>
          </cell>
          <cell r="C11" t="str">
            <v>王东炜</v>
          </cell>
        </row>
        <row r="12">
          <cell r="B12" t="str">
            <v>170601208</v>
          </cell>
          <cell r="C12" t="str">
            <v>王宇坤</v>
          </cell>
        </row>
        <row r="13">
          <cell r="B13" t="str">
            <v>170601209</v>
          </cell>
          <cell r="C13" t="str">
            <v>吴鹏</v>
          </cell>
        </row>
        <row r="14">
          <cell r="B14" t="str">
            <v>170601210</v>
          </cell>
          <cell r="C14" t="str">
            <v>梁澳康</v>
          </cell>
        </row>
        <row r="15">
          <cell r="B15" t="str">
            <v>170601211</v>
          </cell>
          <cell r="C15" t="str">
            <v>李成蹊</v>
          </cell>
        </row>
        <row r="16">
          <cell r="B16" t="str">
            <v>170601212</v>
          </cell>
          <cell r="C16" t="str">
            <v>蔡轩</v>
          </cell>
        </row>
        <row r="17">
          <cell r="B17" t="str">
            <v>170601213</v>
          </cell>
          <cell r="C17" t="str">
            <v>范珈铭</v>
          </cell>
        </row>
        <row r="18">
          <cell r="B18" t="str">
            <v>170601214</v>
          </cell>
          <cell r="C18" t="str">
            <v>陈沛宇</v>
          </cell>
        </row>
        <row r="19">
          <cell r="B19" t="str">
            <v>170601215</v>
          </cell>
          <cell r="C19" t="str">
            <v>汤雨明</v>
          </cell>
        </row>
        <row r="20">
          <cell r="B20" t="str">
            <v>170601216</v>
          </cell>
          <cell r="C20" t="str">
            <v>杨扬</v>
          </cell>
        </row>
        <row r="21">
          <cell r="B21" t="str">
            <v>170601218</v>
          </cell>
          <cell r="C21" t="str">
            <v>马宇政</v>
          </cell>
        </row>
        <row r="22">
          <cell r="B22" t="str">
            <v>170601220</v>
          </cell>
          <cell r="C22" t="str">
            <v>雍恒</v>
          </cell>
        </row>
        <row r="23">
          <cell r="B23" t="str">
            <v>170601221</v>
          </cell>
          <cell r="C23" t="str">
            <v>熊云帆</v>
          </cell>
        </row>
        <row r="24">
          <cell r="B24" t="str">
            <v>170601222</v>
          </cell>
          <cell r="C24" t="str">
            <v>帅鹏程</v>
          </cell>
        </row>
        <row r="25">
          <cell r="B25" t="str">
            <v>170601223</v>
          </cell>
          <cell r="C25" t="str">
            <v>杨文达</v>
          </cell>
        </row>
        <row r="26">
          <cell r="B26" t="str">
            <v>170601224</v>
          </cell>
          <cell r="C26" t="str">
            <v>林哲通</v>
          </cell>
        </row>
        <row r="27">
          <cell r="B27" t="str">
            <v>170601227</v>
          </cell>
          <cell r="C27" t="str">
            <v>白倩冰</v>
          </cell>
        </row>
        <row r="28">
          <cell r="B28" t="str">
            <v>170601228</v>
          </cell>
          <cell r="C28" t="str">
            <v>王梦潇</v>
          </cell>
        </row>
        <row r="29">
          <cell r="B29" t="str">
            <v>170601229</v>
          </cell>
          <cell r="C29" t="str">
            <v>郭欣悦</v>
          </cell>
        </row>
        <row r="30">
          <cell r="B30" t="str">
            <v>170601230</v>
          </cell>
          <cell r="C30" t="str">
            <v>马媛</v>
          </cell>
        </row>
        <row r="31">
          <cell r="B31" t="str">
            <v>170601231</v>
          </cell>
          <cell r="C31" t="str">
            <v>任淑航</v>
          </cell>
        </row>
        <row r="32">
          <cell r="B32" t="str">
            <v>170601232</v>
          </cell>
          <cell r="C32" t="str">
            <v>邓慧</v>
          </cell>
        </row>
        <row r="33">
          <cell r="B33" t="str">
            <v>170601233</v>
          </cell>
          <cell r="C33" t="str">
            <v>王英洁</v>
          </cell>
        </row>
      </sheetData>
      <sheetData sheetId="3" refreshError="1">
        <row r="2">
          <cell r="B2" t="str">
            <v>150601320</v>
          </cell>
          <cell r="C2" t="str">
            <v>马艺龙</v>
          </cell>
        </row>
        <row r="3">
          <cell r="B3" t="str">
            <v>170601301</v>
          </cell>
          <cell r="C3" t="str">
            <v>曹宝伦</v>
          </cell>
        </row>
        <row r="4">
          <cell r="B4" t="str">
            <v>170601302</v>
          </cell>
          <cell r="C4" t="str">
            <v>曾谱</v>
          </cell>
        </row>
        <row r="5">
          <cell r="B5" t="str">
            <v>170601304</v>
          </cell>
          <cell r="C5" t="str">
            <v>李家松</v>
          </cell>
        </row>
        <row r="6">
          <cell r="B6" t="str">
            <v>170601305</v>
          </cell>
          <cell r="C6" t="str">
            <v>杜宇</v>
          </cell>
        </row>
        <row r="7">
          <cell r="B7" t="str">
            <v>170601306</v>
          </cell>
          <cell r="C7" t="str">
            <v>刘成治</v>
          </cell>
        </row>
        <row r="8">
          <cell r="B8" t="str">
            <v>170601308</v>
          </cell>
          <cell r="C8" t="str">
            <v>韦胜杰</v>
          </cell>
        </row>
        <row r="9">
          <cell r="B9" t="str">
            <v>170601309</v>
          </cell>
          <cell r="C9" t="str">
            <v>王发辉</v>
          </cell>
        </row>
        <row r="10">
          <cell r="B10" t="str">
            <v>170601310</v>
          </cell>
          <cell r="C10" t="str">
            <v>张东鹏</v>
          </cell>
        </row>
        <row r="11">
          <cell r="B11" t="str">
            <v>170601311</v>
          </cell>
          <cell r="C11" t="str">
            <v>叶鑫舟</v>
          </cell>
        </row>
        <row r="12">
          <cell r="B12" t="str">
            <v>170601313</v>
          </cell>
          <cell r="C12" t="str">
            <v>许益多</v>
          </cell>
        </row>
        <row r="13">
          <cell r="B13" t="str">
            <v>170601314</v>
          </cell>
          <cell r="C13" t="str">
            <v>谢霖霖</v>
          </cell>
        </row>
        <row r="14">
          <cell r="B14" t="str">
            <v>170601315</v>
          </cell>
          <cell r="C14" t="str">
            <v>王鑫</v>
          </cell>
        </row>
        <row r="15">
          <cell r="B15" t="str">
            <v>170601316</v>
          </cell>
          <cell r="C15" t="str">
            <v>田中兴</v>
          </cell>
        </row>
        <row r="16">
          <cell r="B16" t="str">
            <v>170601317</v>
          </cell>
          <cell r="C16" t="str">
            <v>梁潮</v>
          </cell>
        </row>
        <row r="17">
          <cell r="B17" t="str">
            <v>170601318</v>
          </cell>
          <cell r="C17" t="str">
            <v>胡雪松</v>
          </cell>
        </row>
        <row r="18">
          <cell r="B18" t="str">
            <v>170601319</v>
          </cell>
          <cell r="C18" t="str">
            <v>李浦航</v>
          </cell>
        </row>
        <row r="19">
          <cell r="B19" t="str">
            <v>170601320</v>
          </cell>
          <cell r="C19" t="str">
            <v>甘周元</v>
          </cell>
        </row>
        <row r="20">
          <cell r="B20" t="str">
            <v>170601321</v>
          </cell>
          <cell r="C20" t="str">
            <v>王禹涵</v>
          </cell>
        </row>
        <row r="21">
          <cell r="B21" t="str">
            <v>170601322</v>
          </cell>
          <cell r="C21" t="str">
            <v>徐梓琦</v>
          </cell>
        </row>
        <row r="22">
          <cell r="B22" t="str">
            <v>170601323</v>
          </cell>
          <cell r="C22" t="str">
            <v>宫正</v>
          </cell>
        </row>
        <row r="23">
          <cell r="B23" t="str">
            <v>170601328</v>
          </cell>
          <cell r="C23" t="str">
            <v>汪芷萱</v>
          </cell>
        </row>
        <row r="24">
          <cell r="B24" t="str">
            <v>170601329</v>
          </cell>
          <cell r="C24" t="str">
            <v>喻微然</v>
          </cell>
        </row>
        <row r="25">
          <cell r="B25" t="str">
            <v>170601330</v>
          </cell>
          <cell r="C25" t="str">
            <v>白佳宁</v>
          </cell>
        </row>
        <row r="26">
          <cell r="B26" t="str">
            <v>170601331</v>
          </cell>
          <cell r="C26" t="str">
            <v>沈靖楠</v>
          </cell>
        </row>
        <row r="27">
          <cell r="B27" t="str">
            <v>170602323</v>
          </cell>
          <cell r="C27" t="str">
            <v>陈晓易</v>
          </cell>
        </row>
      </sheetData>
      <sheetData sheetId="4" refreshError="1">
        <row r="2">
          <cell r="B2" t="str">
            <v>150601422</v>
          </cell>
          <cell r="C2" t="str">
            <v>多杰才旦</v>
          </cell>
        </row>
        <row r="3">
          <cell r="B3" t="str">
            <v>160601415</v>
          </cell>
          <cell r="C3" t="str">
            <v>魏翔宇</v>
          </cell>
        </row>
        <row r="4">
          <cell r="B4" t="str">
            <v>170601401</v>
          </cell>
          <cell r="C4" t="str">
            <v>李伟</v>
          </cell>
        </row>
        <row r="5">
          <cell r="B5" t="str">
            <v>170601402</v>
          </cell>
          <cell r="C5" t="str">
            <v>耿鑫智</v>
          </cell>
        </row>
        <row r="6">
          <cell r="B6" t="str">
            <v>170601403</v>
          </cell>
          <cell r="C6" t="str">
            <v>蔡佩辰</v>
          </cell>
        </row>
        <row r="7">
          <cell r="B7" t="str">
            <v>170601404</v>
          </cell>
          <cell r="C7" t="str">
            <v>曹清泉</v>
          </cell>
        </row>
        <row r="8">
          <cell r="B8" t="str">
            <v>170601405</v>
          </cell>
          <cell r="C8" t="str">
            <v>吴子梁</v>
          </cell>
        </row>
        <row r="9">
          <cell r="B9" t="str">
            <v>170601407</v>
          </cell>
          <cell r="C9" t="str">
            <v>牛英杰</v>
          </cell>
        </row>
        <row r="10">
          <cell r="B10" t="str">
            <v>170601409</v>
          </cell>
          <cell r="C10" t="str">
            <v>李朋阳</v>
          </cell>
        </row>
        <row r="11">
          <cell r="B11" t="str">
            <v>170601410</v>
          </cell>
          <cell r="C11" t="str">
            <v>禹东峰</v>
          </cell>
        </row>
        <row r="12">
          <cell r="B12" t="str">
            <v>170601411</v>
          </cell>
          <cell r="C12" t="str">
            <v>尹俊楠</v>
          </cell>
        </row>
        <row r="13">
          <cell r="B13" t="str">
            <v>170601412</v>
          </cell>
          <cell r="C13" t="str">
            <v>李玖德</v>
          </cell>
        </row>
        <row r="14">
          <cell r="B14" t="str">
            <v>170601413</v>
          </cell>
          <cell r="C14" t="str">
            <v>朱天哲</v>
          </cell>
        </row>
        <row r="15">
          <cell r="B15" t="str">
            <v>170601414</v>
          </cell>
          <cell r="C15" t="str">
            <v>刘林晖</v>
          </cell>
        </row>
        <row r="16">
          <cell r="B16" t="str">
            <v>170601417</v>
          </cell>
          <cell r="C16" t="str">
            <v>齐鹏</v>
          </cell>
        </row>
        <row r="17">
          <cell r="B17" t="str">
            <v>170601418</v>
          </cell>
          <cell r="C17" t="str">
            <v>孟珣</v>
          </cell>
        </row>
        <row r="18">
          <cell r="B18" t="str">
            <v>170601419</v>
          </cell>
          <cell r="C18" t="str">
            <v>李凯胤</v>
          </cell>
        </row>
        <row r="19">
          <cell r="B19" t="str">
            <v>170601420</v>
          </cell>
          <cell r="C19" t="str">
            <v>杨朝阳</v>
          </cell>
        </row>
        <row r="20">
          <cell r="B20" t="str">
            <v>170601422</v>
          </cell>
          <cell r="C20" t="str">
            <v>吴志涵</v>
          </cell>
        </row>
        <row r="21">
          <cell r="B21" t="str">
            <v>170601423</v>
          </cell>
          <cell r="C21" t="str">
            <v>郑华康</v>
          </cell>
        </row>
        <row r="22">
          <cell r="B22" t="str">
            <v>170601425</v>
          </cell>
          <cell r="C22" t="str">
            <v>陈玉滢</v>
          </cell>
        </row>
        <row r="23">
          <cell r="B23" t="str">
            <v>170601426</v>
          </cell>
          <cell r="C23" t="str">
            <v>陈永琪</v>
          </cell>
        </row>
        <row r="24">
          <cell r="B24" t="str">
            <v>170601430</v>
          </cell>
          <cell r="C24" t="str">
            <v>侯亚辰</v>
          </cell>
        </row>
        <row r="25">
          <cell r="B25" t="str">
            <v>170601431</v>
          </cell>
          <cell r="C25" t="str">
            <v>陈越泱</v>
          </cell>
        </row>
        <row r="26">
          <cell r="B26" t="str">
            <v>170601432</v>
          </cell>
          <cell r="C26" t="str">
            <v>范舒然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L14" sqref="L14"/>
    </sheetView>
  </sheetViews>
  <sheetFormatPr defaultColWidth="9" defaultRowHeight="14.25" outlineLevelCol="5"/>
  <cols>
    <col min="6" max="6" width="16.62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>
      <c r="A2" s="3">
        <v>1</v>
      </c>
      <c r="B2" s="3" t="s">
        <v>6</v>
      </c>
      <c r="C2" s="3" t="s">
        <v>7</v>
      </c>
      <c r="D2" s="3" t="str">
        <f>VLOOKUP(C2:C32,[1]机械172!$B$2:$C$33,2,0)</f>
        <v>任淑航</v>
      </c>
      <c r="E2" s="23">
        <v>92.793</v>
      </c>
      <c r="F2" s="5" t="s">
        <v>8</v>
      </c>
    </row>
    <row r="3" spans="1:6">
      <c r="A3" s="3">
        <v>2</v>
      </c>
      <c r="B3" s="3" t="s">
        <v>6</v>
      </c>
      <c r="C3" s="3" t="s">
        <v>9</v>
      </c>
      <c r="D3" s="3" t="str">
        <f>VLOOKUP(C3:C33,[1]机械172!$B$2:$C$33,2,0)</f>
        <v>罗子峻</v>
      </c>
      <c r="E3" s="23">
        <v>92.305</v>
      </c>
      <c r="F3" s="33"/>
    </row>
    <row r="4" spans="1:6">
      <c r="A4" s="3">
        <v>3</v>
      </c>
      <c r="B4" s="3" t="s">
        <v>10</v>
      </c>
      <c r="C4" s="3" t="s">
        <v>11</v>
      </c>
      <c r="D4" s="3" t="str">
        <f>VLOOKUP(C4:C26,[1]机械174!$B$2:$C$26,2,0)</f>
        <v>侯亚辰</v>
      </c>
      <c r="E4" s="23">
        <v>92.036</v>
      </c>
      <c r="F4" s="33"/>
    </row>
    <row r="5" spans="1:6">
      <c r="A5" s="34">
        <v>4</v>
      </c>
      <c r="B5" s="34" t="s">
        <v>12</v>
      </c>
      <c r="C5" s="3" t="s">
        <v>13</v>
      </c>
      <c r="D5" s="3" t="str">
        <f>VLOOKUP(C5:C29,[1]机械173!$B$2:$C$27,2,0)</f>
        <v>许益多</v>
      </c>
      <c r="E5" s="23">
        <v>91.251</v>
      </c>
      <c r="F5" s="6"/>
    </row>
    <row r="6" spans="1:6">
      <c r="A6" s="7">
        <v>5</v>
      </c>
      <c r="B6" s="7" t="s">
        <v>6</v>
      </c>
      <c r="C6" s="7" t="s">
        <v>14</v>
      </c>
      <c r="D6" s="7" t="str">
        <f>VLOOKUP(C6:C35,[1]机械172!$B$2:$C$33,2,0)</f>
        <v>杨骁彬</v>
      </c>
      <c r="E6" s="25">
        <v>90.888</v>
      </c>
      <c r="F6" s="35" t="s">
        <v>15</v>
      </c>
    </row>
    <row r="7" spans="1:6">
      <c r="A7" s="7">
        <v>6</v>
      </c>
      <c r="B7" s="7" t="s">
        <v>6</v>
      </c>
      <c r="C7" s="7" t="s">
        <v>16</v>
      </c>
      <c r="D7" s="7" t="str">
        <f>VLOOKUP(C7:C35,[1]机械172!$B$2:$C$33,2,0)</f>
        <v>陈宏展</v>
      </c>
      <c r="E7" s="25">
        <v>90.6574</v>
      </c>
      <c r="F7" s="36"/>
    </row>
    <row r="8" spans="1:6">
      <c r="A8" s="7">
        <v>7</v>
      </c>
      <c r="B8" s="7" t="s">
        <v>10</v>
      </c>
      <c r="C8" s="7" t="s">
        <v>17</v>
      </c>
      <c r="D8" s="7" t="str">
        <f>VLOOKUP(C8:C30,[1]机械174!$B$2:$C$26,2,0)</f>
        <v>刘林晖</v>
      </c>
      <c r="E8" s="25">
        <v>89.832</v>
      </c>
      <c r="F8" s="36"/>
    </row>
    <row r="9" spans="1:6">
      <c r="A9" s="37">
        <v>8</v>
      </c>
      <c r="B9" s="37" t="s">
        <v>12</v>
      </c>
      <c r="C9" s="7" t="s">
        <v>18</v>
      </c>
      <c r="D9" s="7" t="str">
        <f>VLOOKUP(C9:C33,[1]机械173!$B$2:$C$27,2,0)</f>
        <v>梁潮</v>
      </c>
      <c r="E9" s="25">
        <v>89.775</v>
      </c>
      <c r="F9" s="36"/>
    </row>
    <row r="10" spans="1:6">
      <c r="A10" s="38">
        <v>9</v>
      </c>
      <c r="B10" s="38" t="s">
        <v>19</v>
      </c>
      <c r="C10" s="7" t="s">
        <v>20</v>
      </c>
      <c r="D10" s="7" t="str">
        <f>VLOOKUP(C10:C35,[1]机械171!$B$2:$C$33,2,0)</f>
        <v>张文爵</v>
      </c>
      <c r="E10" s="25">
        <v>89.36</v>
      </c>
      <c r="F10" s="36"/>
    </row>
    <row r="11" spans="1:6">
      <c r="A11" s="37">
        <v>10</v>
      </c>
      <c r="B11" s="37" t="s">
        <v>12</v>
      </c>
      <c r="C11" s="7" t="s">
        <v>21</v>
      </c>
      <c r="D11" s="7" t="str">
        <f>VLOOKUP(C11:C35,[1]机械173!$B$2:$C$27,2,0)</f>
        <v>田中兴</v>
      </c>
      <c r="E11" s="25">
        <v>88.641</v>
      </c>
      <c r="F11" s="36"/>
    </row>
    <row r="12" spans="1:6">
      <c r="A12" s="38">
        <v>11</v>
      </c>
      <c r="B12" s="38" t="s">
        <v>19</v>
      </c>
      <c r="C12" s="7" t="s">
        <v>22</v>
      </c>
      <c r="D12" s="7" t="str">
        <f>VLOOKUP(C12:C35,[1]机械171!$B$2:$C$33,2,0)</f>
        <v>王智浩</v>
      </c>
      <c r="E12" s="25">
        <v>88.319</v>
      </c>
      <c r="F12" s="36"/>
    </row>
    <row r="13" spans="1:6">
      <c r="A13" s="37">
        <v>12</v>
      </c>
      <c r="B13" s="37" t="s">
        <v>23</v>
      </c>
      <c r="C13" s="7" t="s">
        <v>24</v>
      </c>
      <c r="D13" s="7" t="str">
        <f>VLOOKUP(C13:C35,[1]机械173!$B$2:$C$27,2,0)</f>
        <v>韦胜杰</v>
      </c>
      <c r="E13" s="25">
        <v>87.809</v>
      </c>
      <c r="F13" s="36"/>
    </row>
    <row r="14" spans="1:6">
      <c r="A14" s="37">
        <v>13</v>
      </c>
      <c r="B14" s="37" t="s">
        <v>12</v>
      </c>
      <c r="C14" s="7" t="s">
        <v>25</v>
      </c>
      <c r="D14" s="7" t="str">
        <f>VLOOKUP(C14:C35,[1]机械173!$B$2:$C$27,2,0)</f>
        <v>王发辉</v>
      </c>
      <c r="E14" s="25">
        <v>87.76</v>
      </c>
      <c r="F14" s="36"/>
    </row>
    <row r="15" spans="1:6">
      <c r="A15" s="7">
        <v>14</v>
      </c>
      <c r="B15" s="7" t="s">
        <v>10</v>
      </c>
      <c r="C15" s="7" t="s">
        <v>26</v>
      </c>
      <c r="D15" s="7" t="str">
        <f>VLOOKUP(C15:C35,[1]机械174!$B$2:$C$26,2,0)</f>
        <v>陈玉滢</v>
      </c>
      <c r="E15" s="25">
        <v>87.32</v>
      </c>
      <c r="F15" s="36"/>
    </row>
    <row r="16" spans="1:6">
      <c r="A16" s="7">
        <v>15</v>
      </c>
      <c r="B16" s="7" t="s">
        <v>6</v>
      </c>
      <c r="C16" s="7" t="s">
        <v>27</v>
      </c>
      <c r="D16" s="7" t="str">
        <f>VLOOKUP(C16:C35,[1]机械172!$B$2:$C$33,2,0)</f>
        <v>马宇政</v>
      </c>
      <c r="E16" s="25">
        <v>87.247</v>
      </c>
      <c r="F16" s="36"/>
    </row>
    <row r="17" spans="1:6">
      <c r="A17" s="7">
        <v>16</v>
      </c>
      <c r="B17" s="7" t="s">
        <v>19</v>
      </c>
      <c r="C17" s="7" t="s">
        <v>28</v>
      </c>
      <c r="D17" s="7" t="str">
        <f>VLOOKUP(C17:C35,[1]机械171!$B$2:$C$33,2,0)</f>
        <v>胡玉青</v>
      </c>
      <c r="E17" s="7">
        <v>87.13</v>
      </c>
      <c r="F17" s="39"/>
    </row>
    <row r="18" spans="1:6">
      <c r="A18" s="12">
        <v>17</v>
      </c>
      <c r="B18" s="12" t="s">
        <v>10</v>
      </c>
      <c r="C18" s="12" t="s">
        <v>29</v>
      </c>
      <c r="D18" s="12" t="str">
        <f>VLOOKUP(C18:C35,[1]机械174!$B$2:$C$26,2,0)</f>
        <v>曹清泉</v>
      </c>
      <c r="E18" s="29">
        <v>86.493</v>
      </c>
      <c r="F18" s="40" t="s">
        <v>30</v>
      </c>
    </row>
    <row r="19" spans="1:6">
      <c r="A19" s="41">
        <v>18</v>
      </c>
      <c r="B19" s="41" t="s">
        <v>19</v>
      </c>
      <c r="C19" s="12" t="s">
        <v>31</v>
      </c>
      <c r="D19" s="12" t="str">
        <f>VLOOKUP(C19:C35,[1]机械171!$B$2:$C$33,2,0)</f>
        <v>梅昆鹏</v>
      </c>
      <c r="E19" s="29">
        <v>84.933</v>
      </c>
      <c r="F19" s="42"/>
    </row>
    <row r="20" spans="1:6">
      <c r="A20" s="43">
        <v>19</v>
      </c>
      <c r="B20" s="43" t="s">
        <v>12</v>
      </c>
      <c r="C20" s="12" t="s">
        <v>32</v>
      </c>
      <c r="D20" s="12" t="str">
        <f>VLOOKUP(C20:C35,[1]机械173!$B$2:$C$27,2,0)</f>
        <v>陈晓易</v>
      </c>
      <c r="E20" s="29">
        <v>84.2395</v>
      </c>
      <c r="F20" s="42"/>
    </row>
    <row r="21" spans="1:6">
      <c r="A21" s="43">
        <v>20</v>
      </c>
      <c r="B21" s="43" t="s">
        <v>12</v>
      </c>
      <c r="C21" s="12" t="s">
        <v>33</v>
      </c>
      <c r="D21" s="12" t="str">
        <f>VLOOKUP(C21:C35,[1]机械173!$B$2:$C$27,2,0)</f>
        <v>宫正</v>
      </c>
      <c r="E21" s="29">
        <v>83.61</v>
      </c>
      <c r="F21" s="42"/>
    </row>
    <row r="22" spans="1:6">
      <c r="A22" s="12">
        <v>21</v>
      </c>
      <c r="B22" s="12" t="s">
        <v>10</v>
      </c>
      <c r="C22" s="12" t="s">
        <v>34</v>
      </c>
      <c r="D22" s="12" t="str">
        <f>VLOOKUP(C22:C35,[1]机械174!$B$2:$C$26,2,0)</f>
        <v>范舒然</v>
      </c>
      <c r="E22" s="29">
        <v>83.4395</v>
      </c>
      <c r="F22" s="42"/>
    </row>
    <row r="23" spans="1:6">
      <c r="A23" s="43">
        <v>22</v>
      </c>
      <c r="B23" s="43" t="s">
        <v>12</v>
      </c>
      <c r="C23" s="12" t="s">
        <v>35</v>
      </c>
      <c r="D23" s="12" t="str">
        <f>VLOOKUP(C23:C35,[1]机械173!$B$2:$C$27,2,0)</f>
        <v>胡雪松</v>
      </c>
      <c r="E23" s="29">
        <v>82.945</v>
      </c>
      <c r="F23" s="42"/>
    </row>
    <row r="24" spans="1:6">
      <c r="A24" s="12">
        <v>23</v>
      </c>
      <c r="B24" s="12" t="s">
        <v>6</v>
      </c>
      <c r="C24" s="12" t="s">
        <v>36</v>
      </c>
      <c r="D24" s="12" t="str">
        <f>VLOOKUP(C24:C35,[1]机械172!$B$2:$C$33,2,0)</f>
        <v>梁澳康</v>
      </c>
      <c r="E24" s="29">
        <v>82.682</v>
      </c>
      <c r="F24" s="42"/>
    </row>
    <row r="25" spans="1:6">
      <c r="A25" s="12">
        <v>24</v>
      </c>
      <c r="B25" s="12" t="s">
        <v>10</v>
      </c>
      <c r="C25" s="12" t="s">
        <v>37</v>
      </c>
      <c r="D25" s="12" t="str">
        <f>VLOOKUP(C25:C35,[1]机械174!$B$2:$C$26,2,0)</f>
        <v>陈永琪</v>
      </c>
      <c r="E25" s="29">
        <v>82.343</v>
      </c>
      <c r="F25" s="42"/>
    </row>
    <row r="26" spans="1:6">
      <c r="A26" s="41">
        <v>25</v>
      </c>
      <c r="B26" s="41" t="s">
        <v>19</v>
      </c>
      <c r="C26" s="12" t="s">
        <v>38</v>
      </c>
      <c r="D26" s="12" t="str">
        <f>VLOOKUP(C26:C35,[1]机械171!$B$2:$C$33,2,0)</f>
        <v>杨晨</v>
      </c>
      <c r="E26" s="29">
        <v>82.045</v>
      </c>
      <c r="F26" s="42"/>
    </row>
    <row r="27" spans="1:6">
      <c r="A27" s="41">
        <v>26</v>
      </c>
      <c r="B27" s="41" t="s">
        <v>19</v>
      </c>
      <c r="C27" s="12" t="s">
        <v>39</v>
      </c>
      <c r="D27" s="12" t="str">
        <f>VLOOKUP(C27:C35,[1]机械171!$B$2:$C$33,2,0)</f>
        <v>孙海朋</v>
      </c>
      <c r="E27" s="29">
        <v>81.871</v>
      </c>
      <c r="F27" s="42"/>
    </row>
    <row r="28" spans="1:6">
      <c r="A28" s="41">
        <v>27</v>
      </c>
      <c r="B28" s="41" t="s">
        <v>19</v>
      </c>
      <c r="C28" s="12" t="s">
        <v>40</v>
      </c>
      <c r="D28" s="12" t="str">
        <f>VLOOKUP(C28:C35,[1]机械171!$B$2:$C$33,2,0)</f>
        <v>贾琦</v>
      </c>
      <c r="E28" s="29">
        <v>81.856</v>
      </c>
      <c r="F28" s="42"/>
    </row>
    <row r="29" spans="1:6">
      <c r="A29" s="12">
        <v>28</v>
      </c>
      <c r="B29" s="12" t="s">
        <v>6</v>
      </c>
      <c r="C29" s="12" t="s">
        <v>41</v>
      </c>
      <c r="D29" s="12" t="str">
        <f>VLOOKUP(C29:C35,[1]机械172!$B$2:$C$33,2,0)</f>
        <v>郭欣悦</v>
      </c>
      <c r="E29" s="29">
        <v>81.766</v>
      </c>
      <c r="F29" s="42"/>
    </row>
    <row r="30" spans="1:6">
      <c r="A30" s="43">
        <v>29</v>
      </c>
      <c r="B30" s="43" t="s">
        <v>12</v>
      </c>
      <c r="C30" s="12" t="s">
        <v>42</v>
      </c>
      <c r="D30" s="12" t="str">
        <f>VLOOKUP(C30:C35,[1]机械173!$B$2:$C$27,2,0)</f>
        <v>汪芷萱</v>
      </c>
      <c r="E30" s="29">
        <v>81.618</v>
      </c>
      <c r="F30" s="42"/>
    </row>
    <row r="31" spans="1:6">
      <c r="A31" s="12">
        <v>30</v>
      </c>
      <c r="B31" s="12" t="s">
        <v>6</v>
      </c>
      <c r="C31" s="12" t="s">
        <v>43</v>
      </c>
      <c r="D31" s="12" t="str">
        <f>VLOOKUP(C31:C35,[1]机械172!$B$2:$C$33,2,0)</f>
        <v>马媛</v>
      </c>
      <c r="E31" s="29">
        <v>81.4245</v>
      </c>
      <c r="F31" s="42"/>
    </row>
    <row r="32" spans="1:6">
      <c r="A32" s="12">
        <v>31</v>
      </c>
      <c r="B32" s="12" t="s">
        <v>6</v>
      </c>
      <c r="C32" s="12" t="s">
        <v>44</v>
      </c>
      <c r="D32" s="12" t="str">
        <f>VLOOKUP(C32:C35,[1]机械172!$B$2:$C$33,2,0)</f>
        <v>李成蹊</v>
      </c>
      <c r="E32" s="29">
        <v>81.193</v>
      </c>
      <c r="F32" s="42"/>
    </row>
    <row r="33" spans="1:6">
      <c r="A33" s="12">
        <v>32</v>
      </c>
      <c r="B33" s="12" t="s">
        <v>6</v>
      </c>
      <c r="C33" s="12" t="s">
        <v>45</v>
      </c>
      <c r="D33" s="12" t="str">
        <f>VLOOKUP(C33:C35,[1]机械172!$B$2:$C$33,2,0)</f>
        <v>吴鹏</v>
      </c>
      <c r="E33" s="29">
        <v>81.133</v>
      </c>
      <c r="F33" s="42"/>
    </row>
    <row r="34" spans="1:6">
      <c r="A34" s="12">
        <v>33</v>
      </c>
      <c r="B34" s="29" t="s">
        <v>6</v>
      </c>
      <c r="C34" s="29" t="s">
        <v>46</v>
      </c>
      <c r="D34" s="29" t="str">
        <f>VLOOKUP(C34:C35,[1]机械172!$B$2:$C$33,2,0)</f>
        <v>邓慧</v>
      </c>
      <c r="E34" s="29">
        <v>80.983</v>
      </c>
      <c r="F34" s="42"/>
    </row>
    <row r="35" spans="1:6">
      <c r="A35" s="41">
        <v>34</v>
      </c>
      <c r="B35" s="41" t="s">
        <v>19</v>
      </c>
      <c r="C35" s="12" t="s">
        <v>47</v>
      </c>
      <c r="D35" s="12" t="str">
        <f>VLOOKUP(C35:C35,[1]机械171!$B$2:$C$33,2,0)</f>
        <v>李钰</v>
      </c>
      <c r="E35" s="29">
        <v>80.623</v>
      </c>
      <c r="F35" s="44"/>
    </row>
  </sheetData>
  <sortState ref="B2:G112">
    <sortCondition ref="E2" descending="1"/>
  </sortState>
  <mergeCells count="3">
    <mergeCell ref="F2:F5"/>
    <mergeCell ref="F6:F17"/>
    <mergeCell ref="F18:F3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C12" sqref="C12:C23"/>
    </sheetView>
  </sheetViews>
  <sheetFormatPr defaultColWidth="9" defaultRowHeight="14.25" outlineLevelCol="5"/>
  <cols>
    <col min="6" max="6" width="19.12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2" t="s">
        <v>5</v>
      </c>
    </row>
    <row r="2" spans="1:6">
      <c r="A2" s="3">
        <v>1</v>
      </c>
      <c r="B2" s="3" t="s">
        <v>48</v>
      </c>
      <c r="C2" s="3" t="s">
        <v>49</v>
      </c>
      <c r="D2" s="3" t="s">
        <v>50</v>
      </c>
      <c r="E2" s="23">
        <v>94.9235</v>
      </c>
      <c r="F2" s="24" t="s">
        <v>8</v>
      </c>
    </row>
    <row r="3" spans="1:6">
      <c r="A3" s="3">
        <v>2</v>
      </c>
      <c r="B3" s="3" t="s">
        <v>51</v>
      </c>
      <c r="C3" s="3" t="s">
        <v>52</v>
      </c>
      <c r="D3" s="3" t="s">
        <v>53</v>
      </c>
      <c r="E3" s="23">
        <v>94.5695</v>
      </c>
      <c r="F3" s="24"/>
    </row>
    <row r="4" spans="1:6">
      <c r="A4" s="7">
        <v>3</v>
      </c>
      <c r="B4" s="7" t="s">
        <v>51</v>
      </c>
      <c r="C4" s="7" t="s">
        <v>54</v>
      </c>
      <c r="D4" s="7" t="s">
        <v>55</v>
      </c>
      <c r="E4" s="25">
        <v>93.528</v>
      </c>
      <c r="F4" s="26" t="s">
        <v>15</v>
      </c>
    </row>
    <row r="5" spans="1:6">
      <c r="A5" s="7">
        <v>4</v>
      </c>
      <c r="B5" s="7" t="s">
        <v>51</v>
      </c>
      <c r="C5" s="7" t="s">
        <v>56</v>
      </c>
      <c r="D5" s="7" t="s">
        <v>57</v>
      </c>
      <c r="E5" s="25">
        <v>93.466</v>
      </c>
      <c r="F5" s="27"/>
    </row>
    <row r="6" spans="1:6">
      <c r="A6" s="7">
        <v>5</v>
      </c>
      <c r="B6" s="7" t="s">
        <v>48</v>
      </c>
      <c r="C6" s="7" t="s">
        <v>58</v>
      </c>
      <c r="D6" s="7" t="s">
        <v>59</v>
      </c>
      <c r="E6" s="25">
        <v>91.723</v>
      </c>
      <c r="F6" s="27"/>
    </row>
    <row r="7" spans="1:6">
      <c r="A7" s="7">
        <v>6</v>
      </c>
      <c r="B7" s="7" t="s">
        <v>60</v>
      </c>
      <c r="C7" s="7" t="s">
        <v>61</v>
      </c>
      <c r="D7" s="7" t="s">
        <v>62</v>
      </c>
      <c r="E7" s="25">
        <v>90.636</v>
      </c>
      <c r="F7" s="27"/>
    </row>
    <row r="8" spans="1:6">
      <c r="A8" s="7">
        <v>7</v>
      </c>
      <c r="B8" s="7" t="s">
        <v>51</v>
      </c>
      <c r="C8" s="7" t="s">
        <v>63</v>
      </c>
      <c r="D8" s="7" t="s">
        <v>64</v>
      </c>
      <c r="E8" s="25">
        <v>90.1715</v>
      </c>
      <c r="F8" s="27"/>
    </row>
    <row r="9" spans="1:6">
      <c r="A9" s="7">
        <v>8</v>
      </c>
      <c r="B9" s="7" t="s">
        <v>48</v>
      </c>
      <c r="C9" s="7" t="s">
        <v>65</v>
      </c>
      <c r="D9" s="7" t="s">
        <v>66</v>
      </c>
      <c r="E9" s="25">
        <v>89.243</v>
      </c>
      <c r="F9" s="27"/>
    </row>
    <row r="10" spans="1:6">
      <c r="A10" s="7">
        <v>9</v>
      </c>
      <c r="B10" s="7" t="s">
        <v>48</v>
      </c>
      <c r="C10" s="7" t="s">
        <v>67</v>
      </c>
      <c r="D10" s="7" t="s">
        <v>68</v>
      </c>
      <c r="E10" s="25">
        <v>88.98</v>
      </c>
      <c r="F10" s="27"/>
    </row>
    <row r="11" spans="1:6">
      <c r="A11" s="7">
        <v>10</v>
      </c>
      <c r="B11" s="7" t="s">
        <v>51</v>
      </c>
      <c r="C11" s="7" t="s">
        <v>69</v>
      </c>
      <c r="D11" s="7" t="s">
        <v>70</v>
      </c>
      <c r="E11" s="25">
        <v>88.803</v>
      </c>
      <c r="F11" s="28"/>
    </row>
    <row r="12" s="21" customFormat="1" spans="1:6">
      <c r="A12" s="12">
        <v>11</v>
      </c>
      <c r="B12" s="12" t="s">
        <v>60</v>
      </c>
      <c r="C12" s="12" t="s">
        <v>71</v>
      </c>
      <c r="D12" s="12" t="s">
        <v>72</v>
      </c>
      <c r="E12" s="29">
        <v>87.322</v>
      </c>
      <c r="F12" s="30" t="s">
        <v>30</v>
      </c>
    </row>
    <row r="13" spans="1:6">
      <c r="A13" s="12">
        <v>12</v>
      </c>
      <c r="B13" s="12" t="s">
        <v>60</v>
      </c>
      <c r="C13" s="12" t="s">
        <v>73</v>
      </c>
      <c r="D13" s="12" t="s">
        <v>74</v>
      </c>
      <c r="E13" s="29">
        <v>87.234</v>
      </c>
      <c r="F13" s="31"/>
    </row>
    <row r="14" spans="1:6">
      <c r="A14" s="12">
        <v>13</v>
      </c>
      <c r="B14" s="12" t="s">
        <v>48</v>
      </c>
      <c r="C14" s="12" t="s">
        <v>75</v>
      </c>
      <c r="D14" s="12" t="s">
        <v>76</v>
      </c>
      <c r="E14" s="29">
        <v>85.018</v>
      </c>
      <c r="F14" s="31"/>
    </row>
    <row r="15" spans="1:6">
      <c r="A15" s="12">
        <v>14</v>
      </c>
      <c r="B15" s="12" t="s">
        <v>48</v>
      </c>
      <c r="C15" s="12" t="s">
        <v>77</v>
      </c>
      <c r="D15" s="12" t="s">
        <v>78</v>
      </c>
      <c r="E15" s="29">
        <v>84.511</v>
      </c>
      <c r="F15" s="31"/>
    </row>
    <row r="16" spans="1:6">
      <c r="A16" s="12">
        <v>15</v>
      </c>
      <c r="B16" s="12" t="s">
        <v>51</v>
      </c>
      <c r="C16" s="12" t="s">
        <v>79</v>
      </c>
      <c r="D16" s="12" t="s">
        <v>80</v>
      </c>
      <c r="E16" s="29">
        <v>83.954</v>
      </c>
      <c r="F16" s="31"/>
    </row>
    <row r="17" spans="1:6">
      <c r="A17" s="12">
        <v>16</v>
      </c>
      <c r="B17" s="12" t="s">
        <v>60</v>
      </c>
      <c r="C17" s="12" t="s">
        <v>81</v>
      </c>
      <c r="D17" s="12" t="s">
        <v>82</v>
      </c>
      <c r="E17" s="29">
        <v>83.695</v>
      </c>
      <c r="F17" s="31"/>
    </row>
    <row r="18" spans="1:6">
      <c r="A18" s="12">
        <v>17</v>
      </c>
      <c r="B18" s="12" t="s">
        <v>51</v>
      </c>
      <c r="C18" s="12" t="s">
        <v>83</v>
      </c>
      <c r="D18" s="12" t="s">
        <v>84</v>
      </c>
      <c r="E18" s="29">
        <v>83.419</v>
      </c>
      <c r="F18" s="31"/>
    </row>
    <row r="19" spans="1:6">
      <c r="A19" s="12">
        <v>18</v>
      </c>
      <c r="B19" s="12" t="s">
        <v>48</v>
      </c>
      <c r="C19" s="12" t="s">
        <v>85</v>
      </c>
      <c r="D19" s="12" t="s">
        <v>86</v>
      </c>
      <c r="E19" s="29">
        <v>82.868</v>
      </c>
      <c r="F19" s="31"/>
    </row>
    <row r="20" spans="1:6">
      <c r="A20" s="12">
        <v>19</v>
      </c>
      <c r="B20" s="12" t="s">
        <v>48</v>
      </c>
      <c r="C20" s="12" t="s">
        <v>87</v>
      </c>
      <c r="D20" s="12" t="s">
        <v>88</v>
      </c>
      <c r="E20" s="29">
        <v>82.555</v>
      </c>
      <c r="F20" s="31"/>
    </row>
    <row r="21" spans="1:6">
      <c r="A21" s="12">
        <v>20</v>
      </c>
      <c r="B21" s="12" t="s">
        <v>48</v>
      </c>
      <c r="C21" s="12" t="s">
        <v>89</v>
      </c>
      <c r="D21" s="12" t="s">
        <v>90</v>
      </c>
      <c r="E21" s="29">
        <v>82.18</v>
      </c>
      <c r="F21" s="31"/>
    </row>
    <row r="22" spans="1:6">
      <c r="A22" s="12">
        <v>21</v>
      </c>
      <c r="B22" s="12" t="s">
        <v>60</v>
      </c>
      <c r="C22" s="12" t="s">
        <v>91</v>
      </c>
      <c r="D22" s="12" t="s">
        <v>92</v>
      </c>
      <c r="E22" s="29">
        <v>81.415</v>
      </c>
      <c r="F22" s="31"/>
    </row>
    <row r="23" spans="1:6">
      <c r="A23" s="12">
        <v>22</v>
      </c>
      <c r="B23" s="12" t="s">
        <v>51</v>
      </c>
      <c r="C23" s="12" t="s">
        <v>93</v>
      </c>
      <c r="D23" s="12" t="s">
        <v>94</v>
      </c>
      <c r="E23" s="29">
        <v>81.295</v>
      </c>
      <c r="F23" s="32"/>
    </row>
  </sheetData>
  <sortState ref="B2:G75">
    <sortCondition ref="E2" descending="1"/>
  </sortState>
  <mergeCells count="3">
    <mergeCell ref="F2:F3"/>
    <mergeCell ref="F4:F11"/>
    <mergeCell ref="F12:F2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workbookViewId="0">
      <selection activeCell="C11" sqref="C11:C21"/>
    </sheetView>
  </sheetViews>
  <sheetFormatPr defaultColWidth="9" defaultRowHeight="14.25" outlineLevelCol="5"/>
  <cols>
    <col min="6" max="6" width="19.12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>
      <c r="A2" s="3">
        <v>1</v>
      </c>
      <c r="B2" s="3" t="s">
        <v>95</v>
      </c>
      <c r="C2" s="3" t="s">
        <v>96</v>
      </c>
      <c r="D2" s="3" t="s">
        <v>97</v>
      </c>
      <c r="E2" s="17">
        <v>93.215</v>
      </c>
      <c r="F2" s="5" t="s">
        <v>8</v>
      </c>
    </row>
    <row r="3" spans="1:6">
      <c r="A3" s="3">
        <v>2</v>
      </c>
      <c r="B3" s="3" t="s">
        <v>98</v>
      </c>
      <c r="C3" s="3" t="s">
        <v>99</v>
      </c>
      <c r="D3" s="3" t="s">
        <v>100</v>
      </c>
      <c r="E3" s="17">
        <v>92.1065</v>
      </c>
      <c r="F3" s="6"/>
    </row>
    <row r="4" spans="1:6">
      <c r="A4" s="7">
        <v>3</v>
      </c>
      <c r="B4" s="7" t="s">
        <v>98</v>
      </c>
      <c r="C4" s="7" t="s">
        <v>101</v>
      </c>
      <c r="D4" s="7" t="s">
        <v>102</v>
      </c>
      <c r="E4" s="18">
        <v>91.871</v>
      </c>
      <c r="F4" s="9" t="s">
        <v>15</v>
      </c>
    </row>
    <row r="5" spans="1:6">
      <c r="A5" s="7">
        <v>4</v>
      </c>
      <c r="B5" s="7" t="s">
        <v>98</v>
      </c>
      <c r="C5" s="7" t="s">
        <v>103</v>
      </c>
      <c r="D5" s="7" t="s">
        <v>104</v>
      </c>
      <c r="E5" s="18">
        <v>91.282</v>
      </c>
      <c r="F5" s="10"/>
    </row>
    <row r="6" spans="1:6">
      <c r="A6" s="7">
        <v>5</v>
      </c>
      <c r="B6" s="7" t="s">
        <v>95</v>
      </c>
      <c r="C6" s="7" t="s">
        <v>105</v>
      </c>
      <c r="D6" s="7" t="s">
        <v>106</v>
      </c>
      <c r="E6" s="18">
        <v>91.234</v>
      </c>
      <c r="F6" s="10"/>
    </row>
    <row r="7" spans="1:6">
      <c r="A7" s="7">
        <v>6</v>
      </c>
      <c r="B7" s="7" t="s">
        <v>95</v>
      </c>
      <c r="C7" s="7" t="s">
        <v>107</v>
      </c>
      <c r="D7" s="7" t="s">
        <v>108</v>
      </c>
      <c r="E7" s="18">
        <v>91.173</v>
      </c>
      <c r="F7" s="10"/>
    </row>
    <row r="8" spans="1:6">
      <c r="A8" s="7">
        <v>7</v>
      </c>
      <c r="B8" s="7" t="s">
        <v>98</v>
      </c>
      <c r="C8" s="7" t="s">
        <v>109</v>
      </c>
      <c r="D8" s="7" t="s">
        <v>110</v>
      </c>
      <c r="E8" s="18">
        <v>90.374</v>
      </c>
      <c r="F8" s="10"/>
    </row>
    <row r="9" spans="1:6">
      <c r="A9" s="7">
        <v>8</v>
      </c>
      <c r="B9" s="7" t="s">
        <v>95</v>
      </c>
      <c r="C9" s="7" t="s">
        <v>111</v>
      </c>
      <c r="D9" s="7" t="s">
        <v>112</v>
      </c>
      <c r="E9" s="18">
        <v>89.5455</v>
      </c>
      <c r="F9" s="10"/>
    </row>
    <row r="10" spans="1:6">
      <c r="A10" s="7">
        <v>9</v>
      </c>
      <c r="B10" s="7" t="s">
        <v>95</v>
      </c>
      <c r="C10" s="7" t="s">
        <v>113</v>
      </c>
      <c r="D10" s="7" t="s">
        <v>114</v>
      </c>
      <c r="E10" s="18">
        <v>89.487</v>
      </c>
      <c r="F10" s="11"/>
    </row>
    <row r="11" spans="1:6">
      <c r="A11" s="12">
        <v>10</v>
      </c>
      <c r="B11" s="12" t="s">
        <v>98</v>
      </c>
      <c r="C11" s="12" t="s">
        <v>115</v>
      </c>
      <c r="D11" s="12" t="s">
        <v>116</v>
      </c>
      <c r="E11" s="19">
        <v>88.53</v>
      </c>
      <c r="F11" s="14" t="s">
        <v>30</v>
      </c>
    </row>
    <row r="12" spans="1:6">
      <c r="A12" s="12">
        <v>11</v>
      </c>
      <c r="B12" s="12" t="s">
        <v>95</v>
      </c>
      <c r="C12" s="12" t="s">
        <v>117</v>
      </c>
      <c r="D12" s="12" t="s">
        <v>118</v>
      </c>
      <c r="E12" s="19">
        <v>87.842</v>
      </c>
      <c r="F12" s="15"/>
    </row>
    <row r="13" spans="1:6">
      <c r="A13" s="12">
        <v>12</v>
      </c>
      <c r="B13" s="12" t="s">
        <v>98</v>
      </c>
      <c r="C13" s="12" t="s">
        <v>119</v>
      </c>
      <c r="D13" s="12" t="s">
        <v>120</v>
      </c>
      <c r="E13" s="19">
        <v>85.639</v>
      </c>
      <c r="F13" s="15"/>
    </row>
    <row r="14" spans="1:6">
      <c r="A14" s="12">
        <v>13</v>
      </c>
      <c r="B14" s="12" t="s">
        <v>95</v>
      </c>
      <c r="C14" s="12" t="s">
        <v>121</v>
      </c>
      <c r="D14" s="12" t="s">
        <v>122</v>
      </c>
      <c r="E14" s="19">
        <v>85.492</v>
      </c>
      <c r="F14" s="15"/>
    </row>
    <row r="15" spans="1:6">
      <c r="A15" s="12">
        <v>14</v>
      </c>
      <c r="B15" s="12" t="s">
        <v>95</v>
      </c>
      <c r="C15" s="12" t="s">
        <v>123</v>
      </c>
      <c r="D15" s="12" t="s">
        <v>124</v>
      </c>
      <c r="E15" s="19">
        <v>84.773</v>
      </c>
      <c r="F15" s="15"/>
    </row>
    <row r="16" spans="1:6">
      <c r="A16" s="12">
        <v>15</v>
      </c>
      <c r="B16" s="12" t="s">
        <v>98</v>
      </c>
      <c r="C16" s="12" t="s">
        <v>125</v>
      </c>
      <c r="D16" s="12" t="s">
        <v>126</v>
      </c>
      <c r="E16" s="19">
        <v>84.406</v>
      </c>
      <c r="F16" s="15"/>
    </row>
    <row r="17" spans="1:6">
      <c r="A17" s="12">
        <v>16</v>
      </c>
      <c r="B17" s="12" t="s">
        <v>98</v>
      </c>
      <c r="C17" s="12" t="s">
        <v>127</v>
      </c>
      <c r="D17" s="12" t="s">
        <v>128</v>
      </c>
      <c r="E17" s="19">
        <v>83.203</v>
      </c>
      <c r="F17" s="15"/>
    </row>
    <row r="18" spans="1:6">
      <c r="A18" s="12">
        <v>17</v>
      </c>
      <c r="B18" s="12" t="s">
        <v>95</v>
      </c>
      <c r="C18" s="12" t="s">
        <v>129</v>
      </c>
      <c r="D18" s="12" t="s">
        <v>130</v>
      </c>
      <c r="E18" s="19">
        <v>83.014</v>
      </c>
      <c r="F18" s="15"/>
    </row>
    <row r="19" spans="1:6">
      <c r="A19" s="12">
        <v>18</v>
      </c>
      <c r="B19" s="12" t="s">
        <v>98</v>
      </c>
      <c r="C19" s="12" t="s">
        <v>131</v>
      </c>
      <c r="D19" s="12" t="s">
        <v>132</v>
      </c>
      <c r="E19" s="19">
        <v>82.872</v>
      </c>
      <c r="F19" s="15"/>
    </row>
    <row r="20" spans="1:6">
      <c r="A20" s="12">
        <v>19</v>
      </c>
      <c r="B20" s="12" t="s">
        <v>98</v>
      </c>
      <c r="C20" s="12" t="s">
        <v>133</v>
      </c>
      <c r="D20" s="12" t="s">
        <v>134</v>
      </c>
      <c r="E20" s="19">
        <v>82.671</v>
      </c>
      <c r="F20" s="15"/>
    </row>
    <row r="21" spans="1:6">
      <c r="A21" s="12">
        <v>20</v>
      </c>
      <c r="B21" s="12" t="s">
        <v>95</v>
      </c>
      <c r="C21" s="12" t="s">
        <v>135</v>
      </c>
      <c r="D21" s="12" t="s">
        <v>136</v>
      </c>
      <c r="E21" s="19">
        <v>82.273</v>
      </c>
      <c r="F21" s="16"/>
    </row>
    <row r="22" spans="6:6">
      <c r="F22" s="20"/>
    </row>
    <row r="23" spans="6:6">
      <c r="F23" s="20"/>
    </row>
    <row r="24" spans="6:6">
      <c r="F24" s="20"/>
    </row>
    <row r="25" spans="6:6">
      <c r="F25" s="20"/>
    </row>
    <row r="26" spans="6:6">
      <c r="F26" s="20"/>
    </row>
    <row r="27" spans="6:6">
      <c r="F27" s="20"/>
    </row>
    <row r="28" spans="6:6">
      <c r="F28" s="20"/>
    </row>
    <row r="29" spans="6:6">
      <c r="F29" s="20"/>
    </row>
    <row r="30" spans="6:6">
      <c r="F30" s="20"/>
    </row>
    <row r="31" spans="6:6">
      <c r="F31" s="20"/>
    </row>
    <row r="32" spans="6:6">
      <c r="F32" s="20"/>
    </row>
    <row r="33" spans="6:6">
      <c r="F33" s="20"/>
    </row>
    <row r="34" spans="6:6">
      <c r="F34" s="20"/>
    </row>
    <row r="35" spans="6:6">
      <c r="F35" s="20"/>
    </row>
    <row r="36" spans="6:6">
      <c r="F36" s="20"/>
    </row>
    <row r="37" spans="6:6">
      <c r="F37" s="20"/>
    </row>
    <row r="38" spans="6:6">
      <c r="F38" s="20"/>
    </row>
    <row r="39" spans="6:6">
      <c r="F39" s="20"/>
    </row>
    <row r="40" spans="6:6">
      <c r="F40" s="20"/>
    </row>
    <row r="41" spans="6:6">
      <c r="F41" s="20"/>
    </row>
    <row r="42" spans="6:6">
      <c r="F42" s="20"/>
    </row>
    <row r="43" spans="6:6">
      <c r="F43" s="20"/>
    </row>
    <row r="44" spans="6:6">
      <c r="F44" s="20"/>
    </row>
    <row r="45" spans="6:6">
      <c r="F45" s="20"/>
    </row>
    <row r="46" spans="6:6">
      <c r="F46" s="20"/>
    </row>
    <row r="47" spans="6:6">
      <c r="F47" s="20"/>
    </row>
    <row r="48" spans="6:6">
      <c r="F48" s="20"/>
    </row>
    <row r="49" spans="6:6">
      <c r="F49" s="20"/>
    </row>
    <row r="50" spans="6:6">
      <c r="F50" s="20"/>
    </row>
    <row r="51" spans="6:6">
      <c r="F51" s="20"/>
    </row>
    <row r="52" spans="6:6">
      <c r="F52" s="20"/>
    </row>
    <row r="53" spans="6:6">
      <c r="F53" s="20"/>
    </row>
    <row r="54" spans="6:6">
      <c r="F54" s="20"/>
    </row>
    <row r="55" spans="6:6">
      <c r="F55" s="20"/>
    </row>
    <row r="56" spans="6:6">
      <c r="F56" s="20"/>
    </row>
    <row r="57" spans="6:6">
      <c r="F57" s="20"/>
    </row>
    <row r="58" spans="6:6">
      <c r="F58" s="20"/>
    </row>
    <row r="59" spans="6:6">
      <c r="F59" s="20"/>
    </row>
    <row r="60" spans="6:6">
      <c r="F60" s="20"/>
    </row>
    <row r="61" spans="6:6">
      <c r="F61" s="20"/>
    </row>
    <row r="62" spans="6:6">
      <c r="F62" s="20"/>
    </row>
    <row r="63" spans="6:6">
      <c r="F63" s="20"/>
    </row>
    <row r="64" spans="6:6">
      <c r="F64" s="20"/>
    </row>
    <row r="65" spans="6:6">
      <c r="F65" s="20"/>
    </row>
    <row r="66" spans="6:6">
      <c r="F66" s="20"/>
    </row>
  </sheetData>
  <sortState ref="B2:G67">
    <sortCondition ref="E2" descending="1"/>
  </sortState>
  <mergeCells count="3">
    <mergeCell ref="F2:F3"/>
    <mergeCell ref="F4:F10"/>
    <mergeCell ref="F11:F2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I18" sqref="I18"/>
    </sheetView>
  </sheetViews>
  <sheetFormatPr defaultColWidth="9" defaultRowHeight="14.25" outlineLevelCol="5"/>
  <cols>
    <col min="2" max="2" width="9.75" customWidth="1"/>
    <col min="6" max="6" width="19.12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>
      <c r="A2" s="3">
        <v>1</v>
      </c>
      <c r="B2" s="3" t="s">
        <v>137</v>
      </c>
      <c r="C2" s="3" t="s">
        <v>138</v>
      </c>
      <c r="D2" s="3" t="s">
        <v>139</v>
      </c>
      <c r="E2" s="4">
        <v>92.132</v>
      </c>
      <c r="F2" s="5" t="s">
        <v>8</v>
      </c>
    </row>
    <row r="3" spans="1:6">
      <c r="A3" s="3">
        <v>2</v>
      </c>
      <c r="B3" s="3" t="s">
        <v>140</v>
      </c>
      <c r="C3" s="3" t="s">
        <v>141</v>
      </c>
      <c r="D3" s="3" t="s">
        <v>142</v>
      </c>
      <c r="E3" s="4">
        <v>91.261</v>
      </c>
      <c r="F3" s="6"/>
    </row>
    <row r="4" spans="1:6">
      <c r="A4" s="7">
        <v>3</v>
      </c>
      <c r="B4" s="7" t="s">
        <v>140</v>
      </c>
      <c r="C4" s="7" t="s">
        <v>143</v>
      </c>
      <c r="D4" s="7" t="s">
        <v>144</v>
      </c>
      <c r="E4" s="8">
        <v>88.286</v>
      </c>
      <c r="F4" s="9" t="s">
        <v>15</v>
      </c>
    </row>
    <row r="5" spans="1:6">
      <c r="A5" s="7">
        <v>4</v>
      </c>
      <c r="B5" s="7" t="s">
        <v>137</v>
      </c>
      <c r="C5" s="7" t="s">
        <v>145</v>
      </c>
      <c r="D5" s="7" t="s">
        <v>146</v>
      </c>
      <c r="E5" s="8">
        <v>87.473</v>
      </c>
      <c r="F5" s="10"/>
    </row>
    <row r="6" spans="1:6">
      <c r="A6" s="7">
        <v>5</v>
      </c>
      <c r="B6" s="7" t="s">
        <v>140</v>
      </c>
      <c r="C6" s="7" t="s">
        <v>147</v>
      </c>
      <c r="D6" s="7" t="s">
        <v>148</v>
      </c>
      <c r="E6" s="8">
        <v>86.7715</v>
      </c>
      <c r="F6" s="10"/>
    </row>
    <row r="7" spans="1:6">
      <c r="A7" s="7">
        <v>6</v>
      </c>
      <c r="B7" s="7" t="s">
        <v>137</v>
      </c>
      <c r="C7" s="7" t="s">
        <v>149</v>
      </c>
      <c r="D7" s="7" t="s">
        <v>150</v>
      </c>
      <c r="E7" s="8">
        <v>86.28</v>
      </c>
      <c r="F7" s="10"/>
    </row>
    <row r="8" spans="1:6">
      <c r="A8" s="7">
        <v>7</v>
      </c>
      <c r="B8" s="7" t="s">
        <v>137</v>
      </c>
      <c r="C8" s="7" t="s">
        <v>151</v>
      </c>
      <c r="D8" s="7" t="s">
        <v>152</v>
      </c>
      <c r="E8" s="8">
        <v>85.477</v>
      </c>
      <c r="F8" s="10"/>
    </row>
    <row r="9" spans="1:6">
      <c r="A9" s="7">
        <v>8</v>
      </c>
      <c r="B9" s="7" t="s">
        <v>140</v>
      </c>
      <c r="C9" s="7" t="s">
        <v>153</v>
      </c>
      <c r="D9" s="7" t="s">
        <v>154</v>
      </c>
      <c r="E9" s="8">
        <v>85.449</v>
      </c>
      <c r="F9" s="11"/>
    </row>
    <row r="10" spans="1:6">
      <c r="A10" s="12">
        <v>9</v>
      </c>
      <c r="B10" s="12" t="s">
        <v>137</v>
      </c>
      <c r="C10" s="12" t="s">
        <v>155</v>
      </c>
      <c r="D10" s="12" t="s">
        <v>156</v>
      </c>
      <c r="E10" s="13">
        <v>84.815</v>
      </c>
      <c r="F10" s="14" t="s">
        <v>30</v>
      </c>
    </row>
    <row r="11" spans="1:6">
      <c r="A11" s="12">
        <v>10</v>
      </c>
      <c r="B11" s="12" t="s">
        <v>137</v>
      </c>
      <c r="C11" s="12" t="s">
        <v>157</v>
      </c>
      <c r="D11" s="12" t="s">
        <v>158</v>
      </c>
      <c r="E11" s="13">
        <v>84.317</v>
      </c>
      <c r="F11" s="15"/>
    </row>
    <row r="12" spans="1:6">
      <c r="A12" s="12">
        <v>11</v>
      </c>
      <c r="B12" s="12" t="s">
        <v>140</v>
      </c>
      <c r="C12" s="12" t="s">
        <v>159</v>
      </c>
      <c r="D12" s="12" t="s">
        <v>160</v>
      </c>
      <c r="E12" s="13">
        <v>83.98</v>
      </c>
      <c r="F12" s="15"/>
    </row>
    <row r="13" spans="1:6">
      <c r="A13" s="12">
        <v>12</v>
      </c>
      <c r="B13" s="12" t="s">
        <v>140</v>
      </c>
      <c r="C13" s="12" t="s">
        <v>161</v>
      </c>
      <c r="D13" s="12" t="s">
        <v>162</v>
      </c>
      <c r="E13" s="13">
        <v>83.184</v>
      </c>
      <c r="F13" s="15"/>
    </row>
    <row r="14" spans="1:6">
      <c r="A14" s="12">
        <v>13</v>
      </c>
      <c r="B14" s="12" t="s">
        <v>140</v>
      </c>
      <c r="C14" s="12" t="s">
        <v>163</v>
      </c>
      <c r="D14" s="12" t="s">
        <v>164</v>
      </c>
      <c r="E14" s="13">
        <v>83.008</v>
      </c>
      <c r="F14" s="15"/>
    </row>
    <row r="15" spans="1:6">
      <c r="A15" s="12">
        <v>14</v>
      </c>
      <c r="B15" s="12" t="s">
        <v>140</v>
      </c>
      <c r="C15" s="12" t="s">
        <v>165</v>
      </c>
      <c r="D15" s="12" t="s">
        <v>166</v>
      </c>
      <c r="E15" s="13">
        <v>82.166</v>
      </c>
      <c r="F15" s="15"/>
    </row>
    <row r="16" spans="1:6">
      <c r="A16" s="12">
        <v>15</v>
      </c>
      <c r="B16" s="12" t="s">
        <v>137</v>
      </c>
      <c r="C16" s="12" t="s">
        <v>167</v>
      </c>
      <c r="D16" s="12" t="s">
        <v>168</v>
      </c>
      <c r="E16" s="13">
        <v>82.063</v>
      </c>
      <c r="F16" s="15"/>
    </row>
    <row r="17" spans="1:6">
      <c r="A17" s="12">
        <v>16</v>
      </c>
      <c r="B17" s="12" t="s">
        <v>137</v>
      </c>
      <c r="C17" s="12" t="s">
        <v>169</v>
      </c>
      <c r="D17" s="12" t="s">
        <v>170</v>
      </c>
      <c r="E17" s="13">
        <v>81.921</v>
      </c>
      <c r="F17" s="15"/>
    </row>
    <row r="18" spans="1:6">
      <c r="A18" s="12">
        <v>17</v>
      </c>
      <c r="B18" s="12" t="s">
        <v>137</v>
      </c>
      <c r="C18" s="12" t="s">
        <v>171</v>
      </c>
      <c r="D18" s="12" t="s">
        <v>172</v>
      </c>
      <c r="E18" s="13">
        <v>81.547</v>
      </c>
      <c r="F18" s="16"/>
    </row>
  </sheetData>
  <sortState ref="B2:G61">
    <sortCondition ref="E2" descending="1"/>
  </sortState>
  <mergeCells count="3">
    <mergeCell ref="F2:F3"/>
    <mergeCell ref="F4:F9"/>
    <mergeCell ref="F10:F1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机械</vt:lpstr>
      <vt:lpstr>车辆</vt:lpstr>
      <vt:lpstr>电气</vt:lpstr>
      <vt:lpstr>自动化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焦振辰</dc:creator>
  <cp:lastModifiedBy>dayingying</cp:lastModifiedBy>
  <dcterms:created xsi:type="dcterms:W3CDTF">2015-06-05T18:19:00Z</dcterms:created>
  <dcterms:modified xsi:type="dcterms:W3CDTF">2020-10-21T13:29:21Z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